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I\Downloads\"/>
    </mc:Choice>
  </mc:AlternateContent>
  <xr:revisionPtr revIDLastSave="0" documentId="13_ncr:1_{F29FF0BE-AF91-4C1B-8030-612152AB19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 1" sheetId="1" r:id="rId1"/>
    <sheet name="EJE 2" sheetId="6" r:id="rId2"/>
    <sheet name="EJE 3" sheetId="7" r:id="rId3"/>
    <sheet name="EJE 4" sheetId="8" r:id="rId4"/>
    <sheet name="EJE 5" sheetId="9" r:id="rId5"/>
  </sheet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<sst xmlns="http://schemas.openxmlformats.org/spreadsheetml/2006/main" count="647" uniqueCount="247">
  <si>
    <t>LOCALIDAD</t>
  </si>
  <si>
    <t>PROBLEMA</t>
  </si>
  <si>
    <t>OBJETIVO</t>
  </si>
  <si>
    <t>ESTRATEGIA</t>
  </si>
  <si>
    <t>LÍNEA DE ACCIÓN</t>
  </si>
  <si>
    <t>PROYECTO</t>
  </si>
  <si>
    <t>LATITUD</t>
  </si>
  <si>
    <t>LONGITUD</t>
  </si>
  <si>
    <t>ACTORES INVOLUCRADOS</t>
  </si>
  <si>
    <t>PERIODO DE EJECUCIÓN</t>
  </si>
  <si>
    <t>COSTO</t>
  </si>
  <si>
    <t>FUENTE FINANCIAMIENTO</t>
  </si>
  <si>
    <t>META</t>
  </si>
  <si>
    <t>BENEFICIARIOS</t>
  </si>
  <si>
    <t>INDICADOR</t>
  </si>
  <si>
    <t>TEMA</t>
  </si>
  <si>
    <t>SALUD</t>
  </si>
  <si>
    <t>SANTA INES DE ZARAGOZA</t>
  </si>
  <si>
    <t>LOS ENFERMOS TIENEN QUE ACUDIR A MEDICOS PARTICULARES</t>
  </si>
  <si>
    <t>BRINDAR UN SERVICIO DE CALIDAD EN ATENCION A LA SALUD</t>
  </si>
  <si>
    <t>CONTRATAR UN MEDICO DE BASE QUE ATIENDA TODOS LOS DIAS</t>
  </si>
  <si>
    <t>GESTIONAR UN MEDICO DE BASE PARA LA UNIDAD MEDICA RURAL 148</t>
  </si>
  <si>
    <t>DELEGADO DEL IMSS, PRESIDENTE MUNICIPAL, SINDICO MUNICIPAL, REGIDOR DE SALUD.</t>
  </si>
  <si>
    <t>R-28</t>
  </si>
  <si>
    <t>01 GESTION</t>
  </si>
  <si>
    <t>1454 PERSONAS</t>
  </si>
  <si>
    <t>% 1 MEDICO DE BASE CONTRATADO     (NUMERO DE MEDICO DE BASE CONTRATADO *100/ NUMERO DE MEDICO DE BASE PROGRAMADO)*100</t>
  </si>
  <si>
    <t>SANTA INÉS DE ZARAGOZA</t>
  </si>
  <si>
    <t>No se cuenta con un espacio cuando la enfermera asiste a consulta atienda a los pacientes dignamente.</t>
  </si>
  <si>
    <t>Mejorar a la población el acceso oportuno a los servicios de salud, atención de calidad médica y puntual.</t>
  </si>
  <si>
    <t>Rehabilitar la infraestructura y equipamiento de la UMR del municipio de Santa Inés de Zaragoza.</t>
  </si>
  <si>
    <t>MANTENIMIENTO DE LA CLINICA DE SALUD</t>
  </si>
  <si>
    <t>DELEGADO DEL IMSS, PRESIDENTE MUNICIPAL, SINDICO MUNICIPAL, REGIDOR DE SALUD, SECRETARIA DE BIENESTAR.</t>
  </si>
  <si>
    <t>R-28, OTRAS FUENTES DE FINANCIAMIENTO</t>
  </si>
  <si>
    <t>64.00 M2</t>
  </si>
  <si>
    <t>% DE M2 DE REHABILITACION DE LA UMR CONSTRUIDOS      (CANTIDAD DE M2 DE REHABILITACION DE LA UMR CONSTRUIDOS*100/CANTIDAD DE M2 DE REHABILITACION DE LA UMR PROGRAMADOS) *100</t>
  </si>
  <si>
    <t>. Los servicios de salud que se otorgan a la población del municipio de Santa Inés de Zaragoza son deficientes y de mala calidad.</t>
  </si>
  <si>
    <t>Dotar de servicios básicos a la UMR del municipio de Santa Inés de Zaragoza.</t>
  </si>
  <si>
    <t>CONSTRUCCION DE CISTERNA EN LA CLINICA DE SALUD</t>
  </si>
  <si>
    <t>1 CISTERN</t>
  </si>
  <si>
    <t>% DE CISTERNA CONSTRUIDA = (CANTIDAD DE CISTERNA CONSTRUIDA*100/CANTIDAD DE CISTERNA PROGRAMADA) *100</t>
  </si>
  <si>
    <t>FALTA DE UN ESPACIO PARA LA PREPARACIÓN Y EL CONSUMO DE ALIMENTOS A NIVEL COMUNIDAD</t>
  </si>
  <si>
    <t>MEJORAR EL ACCESO A LOS ALIMENTOS SANOS, VARIADOS Y SUFICIENTES DE LAS FAMILIAS MÁS POBRES.</t>
  </si>
  <si>
    <t>CONSTRUIR ESPACIOS COMUNITARIOS PARA LA PREPARACIÓN DE ALIMENTOS NUTRITIVOS DE MANERA COLECTIVA.</t>
  </si>
  <si>
    <t>CONSTRUCCIÓN DE COMEDORES PÚBLICOS.</t>
  </si>
  <si>
    <t>CONSTRUCCION DE COMEDOR PUBLICO A UN COSTADO DE LA CALLE BENITO JUAREZ 15</t>
  </si>
  <si>
    <t>PRESIDENTE MUNICIPAL, DIF MUNICIPAL</t>
  </si>
  <si>
    <t>FAISMUN</t>
  </si>
  <si>
    <t>102 M2</t>
  </si>
  <si>
    <t>% DE M2 DE CONSTRUCCIÓN DEL COMEDOR COMUNITARIO TERMINADO M2 de construcción del comedor comunitario terminados / M2 de construcción del comedor comunitario programados x 100</t>
  </si>
  <si>
    <t>COMBATE A LA CORUCCION</t>
  </si>
  <si>
    <t>NO SE CUENTA CON EL PERSONAL CAPACITADO PARA LA ELABORACION DEL PLAN DE DESARROLLO MUNICIPAL</t>
  </si>
  <si>
    <t>CARECER DE PLANEACION PARA MAXIMINIZAR EL RECURSO PERCIBIDO Y COMBATIR EL REZAGO SOCIAL</t>
  </si>
  <si>
    <t>MEJORAR LAS CAPACIDADES DE PLANEACION DEL LOS SERVIDORES PUBLICOS</t>
  </si>
  <si>
    <t>REALIZAR EL 2% DEL PRODIM</t>
  </si>
  <si>
    <t>2% PROGRAMA DE DESARROLLO INSTITUCIONAL MUNICIPAL</t>
  </si>
  <si>
    <t>GOBIERNO MUNICIPAL</t>
  </si>
  <si>
    <t>2023-2025</t>
  </si>
  <si>
    <t>$129,992,.00</t>
  </si>
  <si>
    <t>1 ACCION</t>
  </si>
  <si>
    <t>N° DE ACCIONES REALIZADAS    (ACCIONES REALIZADAS/ACCIONES PROGRAMADAS) *100</t>
  </si>
  <si>
    <t>NO SE CUENTA CON PERSONAL CALIFICADO PARA LA REALIZACIÓN DE ESTUDIOS Y LA EVALUACIÓN DE PROYECTOS QUE COADYUVEN A LA VERIFICACIÓN Y SEGUIMIENTO DE LAS OBRAS FINANCIADAS CON RECURSOS DEL FAISMUN</t>
  </si>
  <si>
    <t>EVITAR LA MALA APLICACIÓN DE LOS RECURSOS, ASI COMO LA DETERMINACION DE METAS Y COSTOS PARA LA EJECUCION DE OBRAS</t>
  </si>
  <si>
    <t>REALIZAR EL 3% DE GASTOS INDIRECTOS</t>
  </si>
  <si>
    <t>3% GASTOS INDIRECTOS</t>
  </si>
  <si>
    <t>N° DE ACCIONES REALIZADAS    (ACCIONES REALIZADAS/ACCIONES PROGRAMADAS) *101</t>
  </si>
  <si>
    <t>PREVENCION, PROTECCION Y SEGURIDAD CIUDADANA</t>
  </si>
  <si>
    <t>LA JEFATURA SE ENCUENTRA EN MAL ESTADO</t>
  </si>
  <si>
    <t>BRINDAR LA SEGURIDAD DE LAS PERSONAS QUE SE ENCARGAN DEL RESGUARDO DEL PUEBLO</t>
  </si>
  <si>
    <t>EVITAR QUE LA JEFATURA DE POLICIA SE SIGA DAÑANDO.</t>
  </si>
  <si>
    <t>DARLE MANTENIMIENTO A LA JEFATURA DE POLICIA</t>
  </si>
  <si>
    <t>MANTENIMIENTO DE JEFATURA DE POLICIA.</t>
  </si>
  <si>
    <t>FONDO IV</t>
  </si>
  <si>
    <t>16 M2</t>
  </si>
  <si>
    <t>% M2 REALIZADAS    (M2 REALIZADAS/M2 PROGRAMADAS) *100</t>
  </si>
  <si>
    <t>LOS POLICIAS NO CUENTAN CON EQUIPAMIENTO NECESARIO</t>
  </si>
  <si>
    <t>BRINDAR SEGURIDAD ADECUADA A TODOS LOS CIUDADANOS.</t>
  </si>
  <si>
    <t>CONTAR CON EL EQUIPO NECESARIO EN CASO DE ALGUN ACTO DELICTIVO</t>
  </si>
  <si>
    <t>EQUIPAR A TODOS LOS POLICIAS PARA EL RESPALDO DE LOS MISMOS.</t>
  </si>
  <si>
    <t>COMPRA DE UNIFORMES PARA POLICIAS</t>
  </si>
  <si>
    <t>34 POLICIAS</t>
  </si>
  <si>
    <t>N° DE PERSONAS BENEFICIADAS    (N° DE PERSONAS BENEFICIADAS/N° DE PERSONAS PROGRAMADAS) *100</t>
  </si>
  <si>
    <t>SALVAGUARDAR A LAS PERSONAS, BIENES Y SU ENTORNO ANTE LA PRESENCIA DE FENÓMENOS DE ORIGEN NATURAL O HUMANO</t>
  </si>
  <si>
    <t>ATENDER OPORTUNAMENTE A LA POBLACIÓN ANTE LOS DESASTRES NATURALES, EMERGENCIAS Y ACCIDENTES.</t>
  </si>
  <si>
    <t>FORTALECER EL MARCO LEGAL RELACIONADO CON LA GESTIÓN INTEGRAL DE RIESGOS Y PROTECCIÓN CIVIL.</t>
  </si>
  <si>
    <t>ELABORACIÓN DEL REGLAMENTO INTERNO PARA EL COMITÉ MUNICIPAL DE PROTECCIÓN CIVIL.</t>
  </si>
  <si>
    <t>PRESIDENTE MUNICIPAL SINDICO MUNICIPAL PRESIDENTE DEL COMITÉ MUNICIPAL DE PROTECCION CIVIL. COORDINADOR ESTATAL DE PROTECCIÓN CIVIL Y GESTIÓN DE RIESGOS</t>
  </si>
  <si>
    <t>FAISMUN 2%  PRODIM</t>
  </si>
  <si>
    <t>1 REGLAMENTO</t>
  </si>
  <si>
    <t>% DE REGLAMENTOS APROBADOS N° DE REGLAMENTOS APROBADOS/ N° DE REGLAMENTOS PROGRMADOS) *100</t>
  </si>
  <si>
    <t>EL COMITÉ MUNICIPAL DE
PROTECCIÓN CIVIL NO
ESTA PREPARADO PARA
SALVAGUARDAR A LAS
PERSONAS, BIENES Y SU
ENTORNO ANTE LA PRESENCIA DE
FENÓMENOS PERTURBADORES DE ORIGEN NATURAL O HUMANO.</t>
  </si>
  <si>
    <t>CRECIMIENTO Y DESARROLLO DINAMICO E INCLUYENTE</t>
  </si>
  <si>
    <t>NO SE LAVAN LOS TRASTES ADECUENADAMETE Y LAS PLANTAS DE LAS HORTALIZAS SE SECAN</t>
  </si>
  <si>
    <t>CONSTRUIR UN DEPOSITO DE AGUA PARA ABASTECER NECESIDADES BASICAS</t>
  </si>
  <si>
    <t>CONTAR CON AGUA PARA QUE LAS PLANTAS DE TRASPATIO SE PUEDAN REGAR</t>
  </si>
  <si>
    <t>CONSTRUIR UN SISTEMA DE AGUA PARA ABASTECER A TODA LA POBLACION</t>
  </si>
  <si>
    <t>CONSTRUCCION DEL SISTEMA DE AGUA ENTUBADA EN EL LADO SUR</t>
  </si>
  <si>
    <t>GOBIERTO MUNICIPAL</t>
  </si>
  <si>
    <t>$2,600,00,.00</t>
  </si>
  <si>
    <t>FONDO III</t>
  </si>
  <si>
    <t>1 SISTEMA</t>
  </si>
  <si>
    <t>138 PERSONAS</t>
  </si>
  <si>
    <t>N° DE SISTEMA REALIZADO    (SISTEMA REALIZADO/SISTEMA PROGRAMADO) *100</t>
  </si>
  <si>
    <t>INFRAESTRUCTURA PARA COMUNIDADES SOSTENIBLES</t>
  </si>
  <si>
    <t>EN TEMPORADAS DE LLUVIA LOS HABITANTES QUE VIVEN EN LA CALLE HIDALGO SE QUEDAN INCOMUNICADOS POR LAS MALAS CONDICIONES QUE SE ENCUENTRA LA CALLE.</t>
  </si>
  <si>
    <t>MEJORAR LA INFRAESTRUCTURA Y EL EQUIPAMIENTO PÚBLICO DE LAS COMUNIDADES DEL MUNICIPIO</t>
  </si>
  <si>
    <t>FORTALECER LA INFRAESTRUCTURA Y EQUIPAMIENTO PÚBLICO EN LAS LOCALIDADES DEL MUNICIPIO</t>
  </si>
  <si>
    <t>IMPULSAR EL MEJORAMIENTO Y URBANIZACIÓN DE CALLES EN EL MUNICIPIO</t>
  </si>
  <si>
    <t>PAVIMENTACION A CABECERAS MUNICIPALES SANTA INES DE ZARAGOZA-SANTO DOMINGO NUXAA</t>
  </si>
  <si>
    <t>PRECIDENTE MUNICIPAL, COMUNIDAD, SINFRA</t>
  </si>
  <si>
    <t>$5,129,992,.00</t>
  </si>
  <si>
    <t>4 KM</t>
  </si>
  <si>
    <t>% DE M2 DE CONSTRUCCION DE PAVIMENTACION CON CONCRETO HIDRAULICO TERMINADOS. NÚM. DE M2 DE CONSTRUCCIÓN DE PAVIMENTACIÓN CON CONCRETO HIDRÁULICO TERMINADOS / NÚM. DE M2 DE CONSTRUCCIÓN DE PAVIMENTACIÓN CON CONCRETO HIDRÁULICO X 100</t>
  </si>
  <si>
    <t>PAVIMENTACION A CABECERAS MUNICIPALES SANTA INES DE ZARAGOZA-SAN JUAN TAMAZOLA</t>
  </si>
  <si>
    <t>15 KM</t>
  </si>
  <si>
    <t>CONSTRUCCION DE PAVIMENTO CON CONCRETO HIDRAULICO EN LA CALLE LAS CASAS EN LA LOCALIDAD DE SANTA INES DE ZARAGOZA, MUNICIPIO DE SANTA INES DE ZARAGOZA</t>
  </si>
  <si>
    <t>2023-2024</t>
  </si>
  <si>
    <t>500 ML</t>
  </si>
  <si>
    <t>CONSTRUCCION DE PAVIMENTO DE CAMINO QUE CONDUCE DEL MUNICIPIO DE SANTA INES DE ZARAGOZA A LA AGENCIA MUNICIPAL DE LA UNION ZARAGOZA</t>
  </si>
  <si>
    <t>PRESIDENTE MUNICIPAL,CABIEN, INPLAN, SINFRA</t>
  </si>
  <si>
    <t>$5,829,992,.00</t>
  </si>
  <si>
    <t>CONSTRUCCION DE PAVIMENTO DE CAMINO QUE CONDUCE DEL MUNICIPIO DE SANTA INES DE ZARAGOZA A LA AGENCIA DE POLICIA DE LA PAZ ZARAGOZA</t>
  </si>
  <si>
    <t>PRESIDENTE MUNICIPAL, CABIEN, INPLAN, SINFRA</t>
  </si>
  <si>
    <t>$4,129,992,.00</t>
  </si>
  <si>
    <t>CONSTRUCCION DE PAVIMENTO DE CAMINO QUE CONDUCE DEL MUNICIPIO DE SANTA INES DE ZARAGOZA A LA AGENCIA DE POLICIA LA REFORMA ZARAGOZA</t>
  </si>
  <si>
    <t>$3,129,992,.00</t>
  </si>
  <si>
    <t>3 KM</t>
  </si>
  <si>
    <t>PAVIMENTO CON CONCRETO HIDRAULICO DE LA CALLE PRINCIPAL Y AVENIDA HIDALGO EN EL MUNICIPIO DE SANTA INES DE ZARAGOZA</t>
  </si>
  <si>
    <t>1000 ML</t>
  </si>
  <si>
    <t>LA UNION ZARAGOZA</t>
  </si>
  <si>
    <t>ES INADECUADO LAS INSTALACIONES DEL MERCADO PUBLICO PARA SU USO DIGNO Y VENDER SUS PRODUCTOS PROPIOS DE LA REGIÓN QUE SE PRODUCE.</t>
  </si>
  <si>
    <t>MEJORAR LA INFRAESTRUCTURA Y EL EQUIPAMIENTO PÚBLICO DE LAS COMUNIDADES DEL MUNICIPIO DE SANTA INÉS DE ZARAGOZA</t>
  </si>
  <si>
    <t>FORTALECER LA INFRAESTRUCTURA Y EQUIPAMIENTO PÚBLICO EN LAS LOCALIDADES DEL MUNICIPIO DE SANTA INÉS DE ZARAGOZA</t>
  </si>
  <si>
    <t>MEJORAR LOS ESPACIOS PÚBLICOS DE LAS LOCALIDADES DEL MUNICIPIO.</t>
  </si>
  <si>
    <t>CONSTRUCCION DE SEGUNDA ETAPA DE MERCADO PUBLICO EN EL MUNICIPIO DE SANTA INES DE ZARAGOZA</t>
  </si>
  <si>
    <t xml:space="preserve">PRESIDENTE MUNICIPAL, REGIDOR DE OBRAS. </t>
  </si>
  <si>
    <t>50 M2</t>
  </si>
  <si>
    <t>222 PERSONAS</t>
  </si>
  <si>
    <t>% DE M2 DE CONSTRUCCION DE MERCADO MUNICIPAL TERMINADOS. NO. DE M2 DE CONSTRUCCIÓN DE MERCADO MUNICIPAL TERMINADOS / NO. DE M2 DE MERCADO MUNICIPAL PROGRAMADAS X 100</t>
  </si>
  <si>
    <t>NO CONTAR CON LA SEGURIDAD NECESARIA PARA TRANSITAR EN LA NOCHE POR LA COMUNIDAD</t>
  </si>
  <si>
    <t>FORTALECER LA RED ELÉCTRICA DEL MUNICIPIO Y LAS LOCALIDADES</t>
  </si>
  <si>
    <t>AMPLIACION DE LA RED DE DISTRIBUCION DE ENERGIA ELECTRICA EN LAS CALLES, AVENIDA HIDALGO, CAMINO A LA AURORA, AVENIDA LAS CASAS, REFORMA, LAZARO CARDENAS, NIÑOS HEROES, BENITO JUAREZ, MORELOS Y CARRETERA A SANTA INES DE LA LOCALIDAD DE SANTA INES DE ZARAGOZA, MUNICIPIO DE SANTA INES DE ZARAGOZA</t>
  </si>
  <si>
    <t>2 KM</t>
  </si>
  <si>
    <t>% DE ML DE LA RED DE ENERGIA ELECTRICA TERMINADOS. No. de ML de la red de energía eléctrica terminados / No. ML de la red de energía eléctrica programadas X 100</t>
  </si>
  <si>
    <t>REHABILITACION DE LA RED DE ENERGIA ELECTRICA EN EL BARRIO LA NOPALERA</t>
  </si>
  <si>
    <t>PRESIDENTE MUNICIPAL, REGIDOR DE OBRAS.</t>
  </si>
  <si>
    <t>100 ML</t>
  </si>
  <si>
    <t>LA AURORA</t>
  </si>
  <si>
    <t>AMPLIACION DE LA RED DE DISTRIBUCION DE ENERGIA ELECTRICA</t>
  </si>
  <si>
    <t>LOMA LARGA</t>
  </si>
  <si>
    <t>CAMINOS Y CARRETERAS</t>
  </si>
  <si>
    <t>EN TEMPORADAS DE LLUVIA LOS HABITANTES SE QUEDAN INCOMUNICADOS POR LAS MALAS CONDICIONES QUE SE ENCUENTRA LA CALLE, NO SE TRASLADA LA MERCANCIA Y VIVERES PARA LA POBLACION.</t>
  </si>
  <si>
    <t>FORTALECER LA RED DE INFRAESTRUCTURA VIAL DE CARRETERAS Y CAMINOS RURALES DEL TERRITORIO MUNICIPAL.</t>
  </si>
  <si>
    <t>INTERVENIR EN LOS CAMINOS RURALES QUE CONECTAN A LAS AGENCIAS Y LOCALIDADES DEL MUNICIPIO</t>
  </si>
  <si>
    <t>MANTENER EN BUENAS CONDICIONES LA RED DE CAMINOS RURALES.</t>
  </si>
  <si>
    <t>REVESTIMIENTO DE CAMINOS, RANCHO BUENAVISTA, LA ESCALERA, CERRO GRANDE, CAMINO AL PALMAR NUXIÑO, CARRETERA RIO SALINAS</t>
  </si>
  <si>
    <t>PRESIDENTE MUNICIPAL SÍNDICO REGIDOR DE OBRAS COMITÉ DE OBRAS CONTRALORÍA CIUDADANÍA</t>
  </si>
  <si>
    <t>100 KM</t>
  </si>
  <si>
    <t>% DE KM DEL CAMINO RURAL REHABILITADOS. NO. DE KM DEL CAMINO RURAL REHABILITADOS / NO. DE KM DEL CAMINO RURAL PROGRAMADOS X 100</t>
  </si>
  <si>
    <t>MANTENIMIENTO DE CAMINOS DE LOMA LARGA, CAMINO A LA UNION ZARAGOZA, LA PAZ ZARAGOZA Y REFORMA ZARAGOZA</t>
  </si>
  <si>
    <t>EN EL TEMPORAL DE LLUVIAS LA CRECIENTE DEL RIO CRECE Y NO HAY ACCESO PARA EL TRANSITO DE VEHICULOS, SIENDO UNA DE LAS NECESIDADES MUY URGENTES PARA EL TRANSITO DE PERSONAS QUE VIVEN EN ESA AREAS Y OTRAS COMUNIDADES VECINAS.</t>
  </si>
  <si>
    <t>FORTALECER LA RED DE INFRAESTRUCTURA VIAL DE CARRETERAS Y CAMINOS RURALES DEL TERRITORIO MUNICIPAL</t>
  </si>
  <si>
    <t>FORTALECER LA INFRAESTRUCTURA DE PUENTES VEHICULARES.</t>
  </si>
  <si>
    <t>CONSTRUCCION DE PUENTE VEHICULAR EN EL BARRIO SANTA CRUZ</t>
  </si>
  <si>
    <t>Presidente municipal Síndico Regidor de Obras Comité de obras contraloría Ciudadanía</t>
  </si>
  <si>
    <t>$ 3, 000.00</t>
  </si>
  <si>
    <t>Secretaría de las Infraestructuras y Comunicaciones</t>
  </si>
  <si>
    <t>CONSTRUCCIÓN DE PUENTE TERMINADO NO. DE M2 DE CONSTRUCCIÓN DE PUENTE TERMINADO / NO. DE M2 DE CONSTRUCCIÓN DE PUENTE PROGRAMADAS X 100</t>
  </si>
  <si>
    <t>CONSTRUCCION DE PUENTE VEHICULAR EN EL RIO GUACAMAYA DEL BARRIO LA NOPALERA</t>
  </si>
  <si>
    <r>
      <t xml:space="preserve">REHABILITACION DE LA CARRETERA PRINCIPAL TRAMO EL PALMAR-SANTA INES DE ZARAGOZA </t>
    </r>
    <r>
      <rPr>
        <sz val="6"/>
        <color theme="1"/>
        <rFont val="Calibri"/>
        <family val="2"/>
        <scheme val="minor"/>
      </rPr>
      <t>EN EL MUNICIPIO DE SANTA INES DE ZARAGOZA</t>
    </r>
  </si>
  <si>
    <t>VIVIENDA</t>
  </si>
  <si>
    <t>EVITAR LA TALA DE ARBOLES Y LAS MALAS CONDICIONES DE COCINAR</t>
  </si>
  <si>
    <t>FORTALECER LAS CONDICIONES DE VIDA DE LOS CIUDADANOS</t>
  </si>
  <si>
    <t>EVITAR LAS ENFERMEDADES PULMUNARES</t>
  </si>
  <si>
    <t>MANTENER EN BUENAS CONDICIONES LA FORMA DE COCINAR</t>
  </si>
  <si>
    <t>CONSTRUCCION DE ESTUFAS ECOLOGICAS</t>
  </si>
  <si>
    <t>EN LAS LOCALIDADES DE SANTA INÉS DE ZARAGOZA EXISTEN PERSONAS QUE CARECEN DE UNA VIVIENDA DIGNA EN CALIDAD, ESPACIOS Y SERVICIOS BÁSICOS.</t>
  </si>
  <si>
    <t>CONTRIBUIR CON LAS FAMILIAS PARA QUE TENGAN VIVIENDAS EN CONDICIONES DIGNAS Y LOS SERVICIOS BÁSICOS PRIORIZANDO A LA POBLACIÓN MÁS VULNERABLE.</t>
  </si>
  <si>
    <t>IMPULSAR EL MEJORAMIENTO DE SERVICIOS BÁSICOS Y CONSTRUCCIÓN DE LA VIVIENDA PARA LA POBLACIÓN VULNERABLE.</t>
  </si>
  <si>
    <t>EJECUTAR OBRAS DE MEJORAMIENTO CON CALIDAD Y ESPACIOS EN LA VIVIENDA.</t>
  </si>
  <si>
    <t>CONSTRUCCION DE VIVIENDA</t>
  </si>
  <si>
    <t>PRESIDENTE MUNICIPAL SÍNDICO REGIDOR DE OBRAS COMITÉ DE OBRAS CONTRALORÍA CIUDADANÍ</t>
  </si>
  <si>
    <t>OTRAS FUENTES DE FINANCIAMIENTO</t>
  </si>
  <si>
    <t>% DE ACCIONES TERMINADAS NO. DE ACCIONES TERMINADAS / NO. DE ACCIONES PROGRAMADAS X 100</t>
  </si>
  <si>
    <t>LA PAZ ZARAGOZA</t>
  </si>
  <si>
    <t>EN TIEMPOS DE SEQUIA SE SUFRE DE AGUA POR QUE NO SE CUENTA CON CONTENEDORES PARA ALMACENAR AGUA.</t>
  </si>
  <si>
    <t>Mejorar el acceso a agua entubada y al saneamiento sostenible en la Cabecera municipal y todas las localidades</t>
  </si>
  <si>
    <t>Fortalecer los sistemas de agua entubada y de saneamiento en las localidades del municipio.</t>
  </si>
  <si>
    <t>Construir nuevas redes de agua entubada</t>
  </si>
  <si>
    <t>CONSTRUCCION DE CISTERNAS EN LAS VIVIENDAS</t>
  </si>
  <si>
    <t>PRESIDENTE MUNICIPAL REGIDOR DE OBRAS CONTRALORÍA CIUDADANÍA DIRECTOR GENERAL DE LA COMISIÓN ESTATAL DEL AGUA</t>
  </si>
  <si>
    <t>5000 LT</t>
  </si>
  <si>
    <t>% DE M2 DE CONSTRUCCIÓN DE CISTERNAS DE ALMACENAMIENTO TERMINADO No. de M2 de construcción de cisternas de almacenamiento terminado / No. de M2 de construcción de cisternas de almacenamiento programadas X 100</t>
  </si>
  <si>
    <t>CONTRUCCION DE SISTEMA DE CAPTACION DE AGUA PLUVIAL</t>
  </si>
  <si>
    <t>LA REFORMA ZARAGOZA</t>
  </si>
  <si>
    <t>CONSTRUCCION DE CISTERNAS A BASE DE CONCRETO</t>
  </si>
  <si>
    <t>2024-2025</t>
  </si>
  <si>
    <t>93 PERSONAS</t>
  </si>
  <si>
    <t>EN LAS LOCALIDADES DE SANTA INÉS DE ZARAGOZA EXISTEN PERSONAS QUE CARECEN DE UNA COCINA DIGNA EN CALIDAD, ESPACIOS Y SERVICIOS BÁSICOS.</t>
  </si>
  <si>
    <t>CONTRIBUIR CON LAS FAMILIAS PARA QUE TENGAN COCINAS EN CONDICIONES DIGNAS Y LOS SERVICIOS BÁSICOS PRIORIZANDO A LA POBLACIÓN MÁS VULNERABLE.</t>
  </si>
  <si>
    <t>IMPULSAR EL MEJORAMIENTO DE SERVICIOS BÁSICOS Y CONSTRUCCIÓN DE LA COCINA PARA LA POBLACIÓN VULNERABLE.</t>
  </si>
  <si>
    <t>CONSTRUCCION DE CUARTOS PARA COCINA</t>
  </si>
  <si>
    <t>PRESIDENTE MUNICIPAL REGIDOR DE OBRAS CONTRALORÍA CIUDADANÍA DIRECTOR</t>
  </si>
  <si>
    <t>50 COCINAS</t>
  </si>
  <si>
    <t>70 COCINAS</t>
  </si>
  <si>
    <t>MEJORAR EL ACCESO A AGUA ENTUBADA Y AL SANEAMIENTO SOSTENIBLE EN LA CABECERA MUNICIPAL Y TODAS LAS LOCALIDADES</t>
  </si>
  <si>
    <t>FORTALECER LOS SISTEMAS DE AGUA ENTUBADA Y DE SANEAMIENTO EN LAS LOCALIDADES DEL MUNICIPIO.</t>
  </si>
  <si>
    <t>CONSTRUIR NUEVAS REDES DE AGUA ENTUBADA</t>
  </si>
  <si>
    <t>CONSTRUCCION DE CISTERNAS DE 5,000 LITROS PARA CAPTACION DE AGUA PLUVIAL EN EL MUNICIPIO DE SANTA INES DE ZARAGOZA</t>
  </si>
  <si>
    <t>CONSTRUCCION DE TANQUE DE ALMACENAMIENTO DE 5,000 LT EN VIVIENDAS DE LA COMUNIDAD EN EL MUNICIPIO DE SANTA INES DE ZARAGOZA</t>
  </si>
  <si>
    <t>20 M3</t>
  </si>
  <si>
    <t>% DE M2 DE CONSTRUCCIÓN DE TANQUE DE ALMACENAMIENTO TERMINADO No. de M2 de construcción de tanque de almacenamiento terminado / No. de M2 de construcción de tanque de almacenamiento programadas X 100</t>
  </si>
  <si>
    <t>AGUA Y SANEAMIENTO</t>
  </si>
  <si>
    <t>NO SE CUENTA CON UNA RED DE AGUA PARA CONDUCIRLA A LOS DOMICILIOS DE LOS HABITANTES DE LA COMUNIDAD.</t>
  </si>
  <si>
    <t>CONSTRUIR NUEVAS REDES DE AGUA ENTUBADA.</t>
  </si>
  <si>
    <t>CONSTRUCCION DE LA RED DE AGUA ENTUBADA QUE CONDUCE DE LA PRESA PARAJE EL SABINO AL TANQUE BARRIO SAN SEBASTIAN</t>
  </si>
  <si>
    <t>RESIDENTE MUNICIPAL REGIDOR DE OBRAS CONTRALORÍA CIUDADANÍA DIRECTOR GENERAL DE LA COMISIÓN ESTATAL DEL AGUA</t>
  </si>
  <si>
    <t>FONDO DE APORTACIONES PARA LA INFRAESTRUCTURA SOCIAL MUNICIPAL FAISM FONDO IV</t>
  </si>
  <si>
    <t>% DE KM DE LA RED DE AGUA POTABLE AMPLIADOS No. de km de la red de agua potable ampliados / No. de km de la red de agua potable programados X 100</t>
  </si>
  <si>
    <t>CONSTRUCCION DE POZO PROFUNDO DE AGUA ENTUBADA A UN COSTADO DE LA AV. HIDALGO</t>
  </si>
  <si>
    <t>% DE M2 DE CONSTRUCCIÓN DE CARCAMO DE ALMACENAMIENTO TERMINADO No. de M2 de construcción de cárcamo de almacenamiento terminado / No. de M2 de construcción de cárcamo de almacenamiento programadas X 100</t>
  </si>
  <si>
    <t>CONSTRUCCION DE POZO PROFUNDO DE AGUA ENTUBADA A UN COSTADO DE LA CALLE PROLONGACION ADOLFO LOPEZ MATEOS</t>
  </si>
  <si>
    <t>% DE M2 DE CONSTRUCCIÓN DE POZO TERMINADO No. de M2 de construcción de pozo terminado / No. de M2 de construcción de pozo de programadas X 100</t>
  </si>
  <si>
    <t>CONSTRUCCION DE RED DE AGUA ENTUBADA DE LA REPRESA AL BARRIO LOMA LARGA</t>
  </si>
  <si>
    <t>CONSTRUCCION DE TANQUE PUBLICO DE AGUA POTABLE EN EL BARRIO SAN SEBASTIAN</t>
  </si>
  <si>
    <t>INFRAESTRUCTURA EDUCATIVA</t>
  </si>
  <si>
    <t>LAS INSTITUCIONES EDUCATIVAS DEL MUNICIPIO DE EN SUS NIVELES EDUCATIVOS PRESENTAN IMPORTANTES DEFICIENCIAS EN LA INFRAESTRUCTURA ACTUAL LO QUE INCIDE EN UNA MALA EDUCACIÓN</t>
  </si>
  <si>
    <t>MEJORAR EL ACCESO A LA INFRAESTRUCTURA EDUCATIVA DE CALIDAD EN EL MUNICIPIO</t>
  </si>
  <si>
    <t>COADYUVAR EN EL MEJORAMIENTO DE LA INFRAESTRUCTURA ESCOLAR EN TODOS LOS PLANTELES.</t>
  </si>
  <si>
    <t>EQUIPAR LOS PLANTELES EDUCATIVOS PÚBLICOS EN EL MUNICIPIO.</t>
  </si>
  <si>
    <t>CONSTRUCCION DE BIBLIOTECA ESCOLAR EN LA ESCUELA SECUNDARIA IGNACIO ZARAGOZA CLAVE 372-6920DES0055G</t>
  </si>
  <si>
    <t>PRESIDENTE MUNICIPAL REGIDOR DE OBRAS REGIDORA DE EDUCACIÓN PRESIDENTE DEL COMITÉ DE LA ESCUELA JEFE DELEGACIONAL DEL IEEPO</t>
  </si>
  <si>
    <t>48 M2</t>
  </si>
  <si>
    <t>% DE M2 DE CONSTRUCCION DE BIBLIOTECA ESCOLAR TERMINADA No. de m2 de construcción de biblioteca terminada / No. de m2 de construcción de biblioteca programada X 100</t>
  </si>
  <si>
    <t>LOS NIÑOS NO CUENTAN CON UN ESPACIO DONDE JUGAR Y REALIZAR EJERCICIOS.</t>
  </si>
  <si>
    <t>PROMOVER LA CONSTRUCCIÓN DE NUEVA INFRAESTRUCTURA ESCOLAR.</t>
  </si>
  <si>
    <t>CONSTRUCCION DE TECHADO EN EL AREA DE IMPARTICION DE EDUCACION FISICA EN LA ESCUELA PRIMARIA “BENITO JUAREZ” CLAVE 20DPR1562Z, EN LA LOCALIDAD DE SANTA INES DE ZARAGOZA</t>
  </si>
  <si>
    <t>520 M2</t>
  </si>
  <si>
    <t>100 NIÑOS</t>
  </si>
  <si>
    <t>% DE M2 DE CONSTRUCCION DE TECHADO TERMINADO No. de m2 de construcción de techado terminado / No. de m2 de construcción de techado programados X 100</t>
  </si>
  <si>
    <t>LAS INSTITUCIONES EDUCATIVAS DEL MUNICIPIO EN SUS NIVELES EDUCATIVOS PRESENTAN IMPORTANTES DEFICIENCIAS EN LA INFRAESTRUCTURA</t>
  </si>
  <si>
    <t>REHABILITACION DE SEIS AULAS EN LA ESCUELA PRIMARIA “BENITO JUZREZ” CLAVE 20DPR1562Z, EN LA LOCALIDAD DE SANTA INES DE ZARAGOZA</t>
  </si>
  <si>
    <t>6 AULAS</t>
  </si>
  <si>
    <t>% DE AULAS DIDACTICAS TERMINADAS No. aulas didácticas construidas / No. de aulas didácticas programadas X 100</t>
  </si>
  <si>
    <t xml:space="preserve"> REHABILITACION DE UN AULA EN EL CENTRO DE EDUCACION PREESCOLAR “ITA LLUCU” CLAVE 20DCC0733P, EN LA LOCALIDAD DE SANTA INES DE ZARAGOZA</t>
  </si>
  <si>
    <t>1 AULA</t>
  </si>
  <si>
    <t>50 NIÑOS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</si>
</sst>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4165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8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8" fontId="3" fillId="0" borderId="7" xfId="0" applyNumberFormat="1" applyFont="1" applyBorder="1" applyAlignment="1">
      <alignment horizontal="center" vertical="center" wrapText="1"/>
    </xf>
    <xf numFmtId="8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6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41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workbookViewId="0">
      <selection activeCell="C8" sqref="C8"/>
    </sheetView>
  </sheetViews>
  <sheetFormatPr baseColWidth="10" defaultRowHeight="15" x14ac:dyDescent="0.25"/>
  <cols>
    <col min="1" max="1" width="19.85546875" customWidth="1"/>
    <col min="2" max="2" width="24.28515625" customWidth="1"/>
    <col min="3" max="3" width="29.28515625" customWidth="1"/>
    <col min="4" max="4" width="22.85546875" customWidth="1"/>
    <col min="5" max="5" width="22.28515625" customWidth="1"/>
    <col min="6" max="6" width="22" customWidth="1"/>
    <col min="7" max="7" width="27.85546875" customWidth="1"/>
    <col min="9" max="9" width="12.140625" bestFit="1" customWidth="1"/>
    <col min="10" max="10" width="21.7109375" customWidth="1"/>
    <col min="11" max="11" width="13.7109375" bestFit="1" customWidth="1"/>
    <col min="13" max="13" width="19.28515625" bestFit="1" customWidth="1"/>
    <col min="15" max="15" width="20.28515625" customWidth="1"/>
    <col min="16" max="16" width="24.42578125" customWidth="1"/>
  </cols>
  <sheetData>
    <row r="1" spans="1:16" ht="63.75" thickBot="1" x14ac:dyDescent="0.3">
      <c r="A1" s="2" t="s">
        <v>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3.75" thickBot="1" x14ac:dyDescent="0.3">
      <c r="A2" s="4" t="s">
        <v>16</v>
      </c>
      <c r="B2" s="4" t="s">
        <v>17</v>
      </c>
      <c r="C2" s="4" t="s">
        <v>18</v>
      </c>
      <c r="D2" s="5" t="s">
        <v>19</v>
      </c>
      <c r="E2" s="5" t="s">
        <v>20</v>
      </c>
      <c r="F2" s="5"/>
      <c r="G2" s="5" t="s">
        <v>21</v>
      </c>
      <c r="H2" s="4">
        <v>17.228352999999998</v>
      </c>
      <c r="I2" s="5">
        <v>-97.159718999999996</v>
      </c>
      <c r="J2" s="5" t="s">
        <v>22</v>
      </c>
      <c r="K2" s="5">
        <v>2025</v>
      </c>
      <c r="L2" s="6">
        <v>50000</v>
      </c>
      <c r="M2" s="5" t="s">
        <v>23</v>
      </c>
      <c r="N2" s="5" t="s">
        <v>24</v>
      </c>
      <c r="O2" s="5" t="s">
        <v>25</v>
      </c>
      <c r="P2" s="5" t="s">
        <v>26</v>
      </c>
    </row>
    <row r="3" spans="1:16" ht="50.25" thickBot="1" x14ac:dyDescent="0.3">
      <c r="A3" s="5" t="s">
        <v>16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30</v>
      </c>
      <c r="G3" s="5" t="s">
        <v>31</v>
      </c>
      <c r="H3" s="5">
        <v>17.228352999999998</v>
      </c>
      <c r="I3" s="5">
        <v>-97.159718999999996</v>
      </c>
      <c r="J3" s="5" t="s">
        <v>32</v>
      </c>
      <c r="K3" s="5">
        <v>2023</v>
      </c>
      <c r="L3" s="6">
        <v>200000</v>
      </c>
      <c r="M3" s="5" t="s">
        <v>33</v>
      </c>
      <c r="N3" s="5" t="s">
        <v>34</v>
      </c>
      <c r="O3" s="5" t="s">
        <v>25</v>
      </c>
      <c r="P3" s="7" t="s">
        <v>35</v>
      </c>
    </row>
    <row r="4" spans="1:16" ht="33.75" customHeight="1" thickBot="1" x14ac:dyDescent="0.3">
      <c r="A4" s="15" t="s">
        <v>16</v>
      </c>
      <c r="B4" s="15" t="s">
        <v>27</v>
      </c>
      <c r="C4" s="15" t="s">
        <v>36</v>
      </c>
      <c r="D4" s="15" t="s">
        <v>29</v>
      </c>
      <c r="E4" s="15" t="s">
        <v>30</v>
      </c>
      <c r="F4" s="15" t="s">
        <v>37</v>
      </c>
      <c r="G4" s="15" t="s">
        <v>38</v>
      </c>
      <c r="H4" s="15">
        <v>17.228352999999998</v>
      </c>
      <c r="I4" s="15">
        <v>-97.159718999999996</v>
      </c>
      <c r="J4" s="15" t="s">
        <v>32</v>
      </c>
      <c r="K4" s="15">
        <v>2023</v>
      </c>
      <c r="L4" s="17">
        <v>100000</v>
      </c>
      <c r="M4" s="15" t="s">
        <v>33</v>
      </c>
      <c r="N4" s="15" t="s">
        <v>39</v>
      </c>
      <c r="O4" s="15" t="s">
        <v>25</v>
      </c>
      <c r="P4" s="14" t="s">
        <v>40</v>
      </c>
    </row>
    <row r="5" spans="1:16" ht="50.25" thickBot="1" x14ac:dyDescent="0.3">
      <c r="A5" s="5" t="s">
        <v>16</v>
      </c>
      <c r="B5" s="5" t="s">
        <v>27</v>
      </c>
      <c r="C5" s="5" t="s">
        <v>41</v>
      </c>
      <c r="D5" s="5" t="s">
        <v>42</v>
      </c>
      <c r="E5" s="5" t="s">
        <v>43</v>
      </c>
      <c r="F5" s="5" t="s">
        <v>44</v>
      </c>
      <c r="G5" s="5" t="s">
        <v>45</v>
      </c>
      <c r="H5" s="5">
        <v>17.228968999999999</v>
      </c>
      <c r="I5" s="5">
        <f>--97.158903</f>
        <v>97.158902999999995</v>
      </c>
      <c r="J5" s="5" t="s">
        <v>46</v>
      </c>
      <c r="K5" s="5">
        <v>2023</v>
      </c>
      <c r="L5" s="6">
        <v>1200000</v>
      </c>
      <c r="M5" s="5" t="s">
        <v>47</v>
      </c>
      <c r="N5" s="5" t="s">
        <v>48</v>
      </c>
      <c r="O5" s="5" t="s">
        <v>25</v>
      </c>
      <c r="P5" s="5" t="s">
        <v>49</v>
      </c>
    </row>
    <row r="6" spans="1:1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3"/>
      <c r="M6" s="1"/>
      <c r="N6" s="1"/>
      <c r="O6" s="1"/>
      <c r="P6" s="1"/>
    </row>
    <row r="7" spans="1:16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3"/>
      <c r="M7" s="1"/>
      <c r="N7" s="1"/>
      <c r="O7" s="1"/>
      <c r="P7" s="1"/>
    </row>
    <row r="8" spans="1:16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1"/>
      <c r="N8" s="1"/>
      <c r="O8" s="1"/>
      <c r="P8" s="1"/>
    </row>
    <row r="9" spans="1:1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3"/>
      <c r="M9" s="1"/>
      <c r="N9" s="1"/>
      <c r="O9" s="1"/>
      <c r="P9" s="1"/>
    </row>
    <row r="10" spans="1:1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3"/>
      <c r="M10" s="1"/>
      <c r="N10" s="1"/>
      <c r="O10" s="1"/>
      <c r="P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3"/>
      <c r="M11" s="1"/>
      <c r="N11" s="1"/>
      <c r="O11" s="1"/>
      <c r="P11" s="1"/>
    </row>
    <row r="12" spans="1:1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"/>
      <c r="M12" s="1"/>
      <c r="N12" s="1"/>
      <c r="O12" s="1"/>
      <c r="P12" s="1"/>
    </row>
    <row r="13" spans="1:1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  <c r="M13" s="1"/>
      <c r="N13" s="1"/>
      <c r="O13" s="1"/>
      <c r="P13" s="1"/>
    </row>
    <row r="14" spans="1:1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1"/>
      <c r="N14" s="1"/>
      <c r="O14" s="1"/>
      <c r="P14" s="1"/>
    </row>
    <row r="15" spans="1:1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1"/>
      <c r="N15" s="1"/>
      <c r="O15" s="1"/>
      <c r="P15" s="1"/>
    </row>
    <row r="16" spans="1:1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1"/>
      <c r="N16" s="1"/>
      <c r="O16" s="1"/>
      <c r="P16" s="1"/>
    </row>
    <row r="17" spans="1:1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1"/>
      <c r="N17" s="1"/>
      <c r="O17" s="1"/>
      <c r="P17" s="1"/>
    </row>
    <row r="18" spans="1:1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1"/>
      <c r="N18" s="1"/>
      <c r="O18" s="1"/>
      <c r="P18" s="1"/>
    </row>
    <row r="19" spans="1:1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1"/>
      <c r="N19" s="1"/>
      <c r="O19" s="1"/>
      <c r="P19" s="1"/>
    </row>
    <row r="20" spans="1:1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1"/>
      <c r="N20" s="1"/>
      <c r="O20" s="1"/>
      <c r="P20" s="1"/>
    </row>
    <row r="21" spans="1:16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1"/>
      <c r="N21" s="1"/>
      <c r="O21" s="1"/>
      <c r="P21" s="1"/>
    </row>
    <row r="22" spans="1:1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1"/>
      <c r="N22" s="1"/>
      <c r="O22" s="1"/>
      <c r="P22" s="1"/>
    </row>
    <row r="23" spans="1:16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"/>
      <c r="M23" s="1"/>
      <c r="N23" s="1"/>
      <c r="O23" s="1"/>
      <c r="P23" s="1"/>
    </row>
    <row r="24" spans="1:16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"/>
      <c r="M24" s="1"/>
      <c r="N24" s="1"/>
      <c r="O24" s="1"/>
      <c r="P24" s="1"/>
    </row>
    <row r="25" spans="1:1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"/>
      <c r="M25" s="1"/>
      <c r="N25" s="1"/>
      <c r="O25" s="1"/>
      <c r="P25" s="1"/>
    </row>
    <row r="26" spans="1:1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"/>
      <c r="M26" s="1"/>
      <c r="N26" s="1"/>
      <c r="O26" s="1"/>
      <c r="P26" s="1"/>
    </row>
    <row r="27" spans="1:16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"/>
      <c r="M27" s="1"/>
      <c r="N27" s="1"/>
      <c r="O27" s="1"/>
      <c r="P27" s="1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"/>
  <sheetViews>
    <sheetView workbookViewId="0">
      <selection activeCell="B7" sqref="B7"/>
    </sheetView>
  </sheetViews>
  <sheetFormatPr baseColWidth="10" defaultRowHeight="15" x14ac:dyDescent="0.25"/>
  <cols>
    <col min="1" max="1" width="19.85546875" customWidth="1"/>
    <col min="2" max="2" width="24.28515625" customWidth="1"/>
    <col min="3" max="3" width="29.28515625" customWidth="1"/>
    <col min="4" max="4" width="22.85546875" customWidth="1"/>
    <col min="5" max="5" width="22.28515625" customWidth="1"/>
    <col min="6" max="6" width="22" customWidth="1"/>
    <col min="7" max="7" width="27.85546875" customWidth="1"/>
    <col min="9" max="9" width="12.140625" bestFit="1" customWidth="1"/>
    <col min="10" max="10" width="21.7109375" customWidth="1"/>
    <col min="11" max="11" width="13.7109375" bestFit="1" customWidth="1"/>
    <col min="13" max="13" width="19.28515625" bestFit="1" customWidth="1"/>
    <col min="15" max="15" width="20.28515625" customWidth="1"/>
    <col min="16" max="16" width="24.42578125" customWidth="1"/>
  </cols>
  <sheetData>
    <row r="1" spans="1:16" ht="63.75" thickBot="1" x14ac:dyDescent="0.3">
      <c r="A1" s="2" t="s">
        <v>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3.75" thickBot="1" x14ac:dyDescent="0.3">
      <c r="A2" s="4" t="s">
        <v>50</v>
      </c>
      <c r="B2" s="4" t="s">
        <v>27</v>
      </c>
      <c r="C2" s="5" t="s">
        <v>51</v>
      </c>
      <c r="D2" s="5" t="s">
        <v>52</v>
      </c>
      <c r="E2" s="5" t="s">
        <v>53</v>
      </c>
      <c r="F2" s="5" t="s">
        <v>54</v>
      </c>
      <c r="G2" s="5" t="s">
        <v>55</v>
      </c>
      <c r="H2" s="5">
        <v>17.525131999999999</v>
      </c>
      <c r="I2" s="5">
        <v>-97.283503999999994</v>
      </c>
      <c r="J2" s="5" t="s">
        <v>56</v>
      </c>
      <c r="K2" s="5" t="s">
        <v>57</v>
      </c>
      <c r="L2" s="5" t="s">
        <v>58</v>
      </c>
      <c r="M2" s="5" t="s">
        <v>47</v>
      </c>
      <c r="N2" s="5" t="s">
        <v>59</v>
      </c>
      <c r="O2" s="5" t="s">
        <v>25</v>
      </c>
      <c r="P2" s="5" t="s">
        <v>60</v>
      </c>
    </row>
    <row r="3" spans="1:16" ht="50.25" thickBot="1" x14ac:dyDescent="0.3">
      <c r="A3" s="16" t="s">
        <v>50</v>
      </c>
      <c r="B3" s="16" t="s">
        <v>27</v>
      </c>
      <c r="C3" s="9" t="s">
        <v>61</v>
      </c>
      <c r="D3" s="9" t="s">
        <v>52</v>
      </c>
      <c r="E3" s="9" t="s">
        <v>62</v>
      </c>
      <c r="F3" s="9" t="s">
        <v>63</v>
      </c>
      <c r="G3" s="9" t="s">
        <v>64</v>
      </c>
      <c r="H3" s="9">
        <v>17.525131999999999</v>
      </c>
      <c r="I3" s="9">
        <v>-97.283503999999994</v>
      </c>
      <c r="J3" s="9" t="s">
        <v>56</v>
      </c>
      <c r="K3" s="9" t="s">
        <v>57</v>
      </c>
      <c r="L3" s="18">
        <v>194988</v>
      </c>
      <c r="M3" s="9" t="s">
        <v>47</v>
      </c>
      <c r="N3" s="9" t="s">
        <v>59</v>
      </c>
      <c r="O3" s="9" t="s">
        <v>25</v>
      </c>
      <c r="P3" s="19" t="s">
        <v>65</v>
      </c>
    </row>
    <row r="4" spans="1:16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3"/>
      <c r="M4" s="1"/>
      <c r="N4" s="1"/>
      <c r="O4" s="1"/>
      <c r="P4" s="1"/>
    </row>
    <row r="5" spans="1:16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"/>
      <c r="M5" s="1"/>
      <c r="N5" s="1"/>
      <c r="O5" s="1"/>
      <c r="P5" s="1"/>
    </row>
    <row r="6" spans="1:1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3"/>
      <c r="M6" s="1"/>
      <c r="N6" s="1"/>
      <c r="O6" s="1"/>
      <c r="P6" s="1"/>
    </row>
    <row r="7" spans="1:16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3"/>
      <c r="M7" s="1"/>
      <c r="N7" s="1"/>
      <c r="O7" s="1"/>
      <c r="P7" s="1"/>
    </row>
    <row r="8" spans="1:16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1"/>
      <c r="N8" s="1"/>
      <c r="O8" s="1"/>
      <c r="P8" s="1"/>
    </row>
    <row r="9" spans="1:1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3"/>
      <c r="M9" s="1"/>
      <c r="N9" s="1"/>
      <c r="O9" s="1"/>
      <c r="P9" s="1"/>
    </row>
    <row r="10" spans="1:1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3"/>
      <c r="M10" s="1"/>
      <c r="N10" s="1"/>
      <c r="O10" s="1"/>
      <c r="P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3"/>
      <c r="M11" s="1"/>
      <c r="N11" s="1"/>
      <c r="O11" s="1"/>
      <c r="P11" s="1"/>
    </row>
    <row r="12" spans="1:1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"/>
      <c r="M12" s="1"/>
      <c r="N12" s="1"/>
      <c r="O12" s="1"/>
      <c r="P12" s="1"/>
    </row>
    <row r="13" spans="1:1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  <c r="M13" s="1"/>
      <c r="N13" s="1"/>
      <c r="O13" s="1"/>
      <c r="P13" s="1"/>
    </row>
    <row r="14" spans="1:1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1"/>
      <c r="N14" s="1"/>
      <c r="O14" s="1"/>
      <c r="P14" s="1"/>
    </row>
    <row r="15" spans="1:1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1"/>
      <c r="N15" s="1"/>
      <c r="O15" s="1"/>
      <c r="P15" s="1"/>
    </row>
    <row r="16" spans="1:1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1"/>
      <c r="N16" s="1"/>
      <c r="O16" s="1"/>
      <c r="P16" s="1"/>
    </row>
    <row r="17" spans="1:1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1"/>
      <c r="N17" s="1"/>
      <c r="O17" s="1"/>
      <c r="P17" s="1"/>
    </row>
    <row r="18" spans="1:1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1"/>
      <c r="N18" s="1"/>
      <c r="O18" s="1"/>
      <c r="P18" s="1"/>
    </row>
    <row r="19" spans="1:1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1"/>
      <c r="N19" s="1"/>
      <c r="O19" s="1"/>
      <c r="P19" s="1"/>
    </row>
    <row r="20" spans="1:1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1"/>
      <c r="N20" s="1"/>
      <c r="O20" s="1"/>
      <c r="P20" s="1"/>
    </row>
    <row r="21" spans="1:16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1"/>
      <c r="N21" s="1"/>
      <c r="O21" s="1"/>
      <c r="P21" s="1"/>
    </row>
    <row r="22" spans="1:1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1"/>
      <c r="N22" s="1"/>
      <c r="O22" s="1"/>
      <c r="P22" s="1"/>
    </row>
    <row r="23" spans="1:16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"/>
      <c r="M23" s="1"/>
      <c r="N23" s="1"/>
      <c r="O23" s="1"/>
      <c r="P23" s="1"/>
    </row>
    <row r="24" spans="1:16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"/>
      <c r="M24" s="1"/>
      <c r="N24" s="1"/>
      <c r="O24" s="1"/>
      <c r="P24" s="1"/>
    </row>
    <row r="25" spans="1:1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"/>
      <c r="M25" s="1"/>
      <c r="N25" s="1"/>
      <c r="O25" s="1"/>
      <c r="P25" s="1"/>
    </row>
    <row r="26" spans="1:1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"/>
      <c r="M26" s="1"/>
      <c r="N26" s="1"/>
      <c r="O26" s="1"/>
      <c r="P26" s="1"/>
    </row>
    <row r="27" spans="1:16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"/>
      <c r="M27" s="1"/>
      <c r="N27" s="1"/>
      <c r="O27" s="1"/>
      <c r="P27" s="1"/>
    </row>
    <row r="28" spans="1:1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"/>
      <c r="M28" s="1"/>
      <c r="N28" s="1"/>
      <c r="O28" s="1"/>
      <c r="P28" s="1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"/>
  <sheetViews>
    <sheetView workbookViewId="0">
      <selection activeCell="C9" sqref="C9"/>
    </sheetView>
  </sheetViews>
  <sheetFormatPr baseColWidth="10" defaultRowHeight="15" x14ac:dyDescent="0.25"/>
  <cols>
    <col min="1" max="1" width="19.85546875" customWidth="1"/>
    <col min="2" max="2" width="24.28515625" customWidth="1"/>
    <col min="3" max="3" width="29.28515625" customWidth="1"/>
    <col min="4" max="4" width="22.85546875" customWidth="1"/>
    <col min="5" max="5" width="22.28515625" customWidth="1"/>
    <col min="6" max="6" width="22" customWidth="1"/>
    <col min="7" max="7" width="27.85546875" customWidth="1"/>
    <col min="9" max="9" width="12.140625" bestFit="1" customWidth="1"/>
    <col min="10" max="10" width="21.7109375" customWidth="1"/>
    <col min="11" max="11" width="13.7109375" bestFit="1" customWidth="1"/>
    <col min="13" max="13" width="19.28515625" bestFit="1" customWidth="1"/>
    <col min="15" max="15" width="20.28515625" customWidth="1"/>
    <col min="16" max="16" width="24.42578125" customWidth="1"/>
  </cols>
  <sheetData>
    <row r="1" spans="1:16" ht="63.75" thickBot="1" x14ac:dyDescent="0.3">
      <c r="A1" s="2" t="s">
        <v>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25.5" thickBot="1" x14ac:dyDescent="0.3">
      <c r="A2" s="4" t="s">
        <v>66</v>
      </c>
      <c r="B2" s="4" t="s">
        <v>27</v>
      </c>
      <c r="C2" s="5" t="s">
        <v>67</v>
      </c>
      <c r="D2" s="5" t="s">
        <v>68</v>
      </c>
      <c r="E2" s="5" t="s">
        <v>69</v>
      </c>
      <c r="F2" s="5" t="s">
        <v>70</v>
      </c>
      <c r="G2" s="5" t="s">
        <v>71</v>
      </c>
      <c r="H2" s="5">
        <v>17.227992</v>
      </c>
      <c r="I2" s="5">
        <v>-97.160013000000006</v>
      </c>
      <c r="J2" s="5" t="s">
        <v>56</v>
      </c>
      <c r="K2" s="5">
        <v>2024</v>
      </c>
      <c r="L2" s="6">
        <v>50000</v>
      </c>
      <c r="M2" s="5" t="s">
        <v>72</v>
      </c>
      <c r="N2" s="5" t="s">
        <v>73</v>
      </c>
      <c r="O2" s="5" t="s">
        <v>25</v>
      </c>
      <c r="P2" s="5" t="s">
        <v>74</v>
      </c>
    </row>
    <row r="3" spans="1:16" ht="25.5" thickBot="1" x14ac:dyDescent="0.3">
      <c r="A3" s="16" t="s">
        <v>66</v>
      </c>
      <c r="B3" s="16" t="s">
        <v>27</v>
      </c>
      <c r="C3" s="9" t="s">
        <v>75</v>
      </c>
      <c r="D3" s="9" t="s">
        <v>76</v>
      </c>
      <c r="E3" s="9" t="s">
        <v>77</v>
      </c>
      <c r="F3" s="9" t="s">
        <v>78</v>
      </c>
      <c r="G3" s="9" t="s">
        <v>79</v>
      </c>
      <c r="H3" s="9">
        <v>17.227992</v>
      </c>
      <c r="I3" s="9">
        <v>-97.160013000000006</v>
      </c>
      <c r="J3" s="9" t="s">
        <v>56</v>
      </c>
      <c r="K3" s="9">
        <v>2024</v>
      </c>
      <c r="L3" s="18">
        <v>60000</v>
      </c>
      <c r="M3" s="9" t="s">
        <v>72</v>
      </c>
      <c r="N3" s="9" t="s">
        <v>80</v>
      </c>
      <c r="O3" s="9" t="s">
        <v>25</v>
      </c>
      <c r="P3" s="19" t="s">
        <v>81</v>
      </c>
    </row>
    <row r="4" spans="1:16" ht="66" x14ac:dyDescent="0.25">
      <c r="A4" s="15" t="s">
        <v>66</v>
      </c>
      <c r="B4" s="15" t="s">
        <v>27</v>
      </c>
      <c r="C4" s="8" t="s">
        <v>90</v>
      </c>
      <c r="D4" s="15" t="s">
        <v>82</v>
      </c>
      <c r="E4" s="15" t="s">
        <v>83</v>
      </c>
      <c r="F4" s="15" t="s">
        <v>84</v>
      </c>
      <c r="G4" s="15" t="s">
        <v>85</v>
      </c>
      <c r="H4" s="15">
        <v>17.227992</v>
      </c>
      <c r="I4" s="15">
        <v>-97.160013000000006</v>
      </c>
      <c r="J4" s="15" t="s">
        <v>86</v>
      </c>
      <c r="K4" s="15">
        <v>2025</v>
      </c>
      <c r="L4" s="17">
        <v>15000</v>
      </c>
      <c r="M4" s="15" t="s">
        <v>87</v>
      </c>
      <c r="N4" s="15" t="s">
        <v>88</v>
      </c>
      <c r="O4" s="15" t="s">
        <v>25</v>
      </c>
      <c r="P4" s="14" t="s">
        <v>89</v>
      </c>
    </row>
    <row r="5" spans="1:16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"/>
      <c r="M5" s="1"/>
      <c r="N5" s="1"/>
      <c r="O5" s="1"/>
      <c r="P5" s="1"/>
    </row>
    <row r="6" spans="1:1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3"/>
      <c r="M6" s="1"/>
      <c r="N6" s="1"/>
      <c r="O6" s="1"/>
      <c r="P6" s="1"/>
    </row>
    <row r="7" spans="1:16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3"/>
      <c r="M7" s="1"/>
      <c r="N7" s="1"/>
      <c r="O7" s="1"/>
      <c r="P7" s="1"/>
    </row>
    <row r="8" spans="1:16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1"/>
      <c r="N8" s="1"/>
      <c r="O8" s="1"/>
      <c r="P8" s="1"/>
    </row>
    <row r="9" spans="1:1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3"/>
      <c r="M9" s="1"/>
      <c r="N9" s="1"/>
      <c r="O9" s="1"/>
      <c r="P9" s="1"/>
    </row>
    <row r="10" spans="1:1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3"/>
      <c r="M10" s="1"/>
      <c r="N10" s="1"/>
      <c r="O10" s="1"/>
      <c r="P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3"/>
      <c r="M11" s="1"/>
      <c r="N11" s="1"/>
      <c r="O11" s="1"/>
      <c r="P11" s="1"/>
    </row>
    <row r="12" spans="1:1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"/>
      <c r="M12" s="1"/>
      <c r="N12" s="1"/>
      <c r="O12" s="1"/>
      <c r="P12" s="1"/>
    </row>
    <row r="13" spans="1:1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  <c r="M13" s="1"/>
      <c r="N13" s="1"/>
      <c r="O13" s="1"/>
      <c r="P13" s="1"/>
    </row>
    <row r="14" spans="1:1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1"/>
      <c r="N14" s="1"/>
      <c r="O14" s="1"/>
      <c r="P14" s="1"/>
    </row>
    <row r="15" spans="1:1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1"/>
      <c r="N15" s="1"/>
      <c r="O15" s="1"/>
      <c r="P15" s="1"/>
    </row>
    <row r="16" spans="1:1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1"/>
      <c r="N16" s="1"/>
      <c r="O16" s="1"/>
      <c r="P16" s="1"/>
    </row>
    <row r="17" spans="1:1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1"/>
      <c r="N17" s="1"/>
      <c r="O17" s="1"/>
      <c r="P17" s="1"/>
    </row>
    <row r="18" spans="1:1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1"/>
      <c r="N18" s="1"/>
      <c r="O18" s="1"/>
      <c r="P18" s="1"/>
    </row>
    <row r="19" spans="1:1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1"/>
      <c r="N19" s="1"/>
      <c r="O19" s="1"/>
      <c r="P19" s="1"/>
    </row>
    <row r="20" spans="1:1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1"/>
      <c r="N20" s="1"/>
      <c r="O20" s="1"/>
      <c r="P20" s="1"/>
    </row>
    <row r="21" spans="1:16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1"/>
      <c r="N21" s="1"/>
      <c r="O21" s="1"/>
      <c r="P21" s="1"/>
    </row>
    <row r="22" spans="1:1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1"/>
      <c r="N22" s="1"/>
      <c r="O22" s="1"/>
      <c r="P22" s="1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workbookViewId="0">
      <selection activeCell="D10" sqref="D10"/>
    </sheetView>
  </sheetViews>
  <sheetFormatPr baseColWidth="10" defaultRowHeight="15" x14ac:dyDescent="0.25"/>
  <cols>
    <col min="1" max="1" width="19.85546875" customWidth="1"/>
    <col min="2" max="2" width="24.28515625" customWidth="1"/>
    <col min="3" max="3" width="29.28515625" customWidth="1"/>
    <col min="4" max="4" width="22.85546875" customWidth="1"/>
    <col min="5" max="5" width="22.28515625" customWidth="1"/>
    <col min="6" max="6" width="22" customWidth="1"/>
    <col min="7" max="7" width="27.85546875" customWidth="1"/>
    <col min="9" max="9" width="12.140625" bestFit="1" customWidth="1"/>
    <col min="10" max="10" width="21.7109375" customWidth="1"/>
    <col min="11" max="11" width="13.7109375" bestFit="1" customWidth="1"/>
    <col min="13" max="13" width="19.28515625" bestFit="1" customWidth="1"/>
    <col min="15" max="15" width="20.28515625" customWidth="1"/>
    <col min="16" max="16" width="24.42578125" customWidth="1"/>
  </cols>
  <sheetData>
    <row r="1" spans="1:16" ht="63.75" thickBot="1" x14ac:dyDescent="0.3">
      <c r="A1" s="2" t="s">
        <v>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25.5" thickBot="1" x14ac:dyDescent="0.3">
      <c r="A2" s="20" t="s">
        <v>91</v>
      </c>
      <c r="B2" s="4" t="s">
        <v>27</v>
      </c>
      <c r="C2" s="5" t="s">
        <v>92</v>
      </c>
      <c r="D2" s="5" t="s">
        <v>93</v>
      </c>
      <c r="E2" s="5" t="s">
        <v>94</v>
      </c>
      <c r="F2" s="5" t="s">
        <v>95</v>
      </c>
      <c r="G2" s="5" t="s">
        <v>96</v>
      </c>
      <c r="H2" s="5">
        <v>17.278267</v>
      </c>
      <c r="I2" s="5">
        <v>-97.150200999999996</v>
      </c>
      <c r="J2" s="5" t="s">
        <v>97</v>
      </c>
      <c r="K2" s="5">
        <v>2023</v>
      </c>
      <c r="L2" s="5" t="s">
        <v>98</v>
      </c>
      <c r="M2" s="5" t="s">
        <v>99</v>
      </c>
      <c r="N2" s="5" t="s">
        <v>100</v>
      </c>
      <c r="O2" s="5" t="s">
        <v>101</v>
      </c>
      <c r="P2" s="5" t="s">
        <v>102</v>
      </c>
    </row>
    <row r="3" spans="1:1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"/>
      <c r="M3" s="1"/>
      <c r="N3" s="1"/>
      <c r="O3" s="1"/>
      <c r="P3" s="1"/>
    </row>
    <row r="4" spans="1:16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3"/>
      <c r="M4" s="1"/>
      <c r="N4" s="1"/>
      <c r="O4" s="1"/>
      <c r="P4" s="1"/>
    </row>
    <row r="5" spans="1:16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"/>
      <c r="M5" s="1"/>
      <c r="N5" s="1"/>
      <c r="O5" s="1"/>
      <c r="P5" s="1"/>
    </row>
    <row r="6" spans="1:1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3"/>
      <c r="M6" s="1"/>
      <c r="N6" s="1"/>
      <c r="O6" s="1"/>
      <c r="P6" s="1"/>
    </row>
    <row r="7" spans="1:16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3"/>
      <c r="M7" s="1"/>
      <c r="N7" s="1"/>
      <c r="O7" s="1"/>
      <c r="P7" s="1"/>
    </row>
    <row r="8" spans="1:16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1"/>
      <c r="N8" s="1"/>
      <c r="O8" s="1"/>
      <c r="P8" s="1"/>
    </row>
    <row r="9" spans="1:1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3"/>
      <c r="M9" s="1"/>
      <c r="N9" s="1"/>
      <c r="O9" s="1"/>
      <c r="P9" s="1"/>
    </row>
    <row r="10" spans="1:1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3"/>
      <c r="M10" s="1"/>
      <c r="N10" s="1"/>
      <c r="O10" s="1"/>
      <c r="P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3"/>
      <c r="M11" s="1"/>
      <c r="N11" s="1"/>
      <c r="O11" s="1"/>
      <c r="P11" s="1"/>
    </row>
    <row r="12" spans="1:1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"/>
      <c r="M12" s="1"/>
      <c r="N12" s="1"/>
      <c r="O12" s="1"/>
      <c r="P12" s="1"/>
    </row>
    <row r="13" spans="1:1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  <c r="M13" s="1"/>
      <c r="N13" s="1"/>
      <c r="O13" s="1"/>
      <c r="P13" s="1"/>
    </row>
    <row r="14" spans="1:1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1"/>
      <c r="N14" s="1"/>
      <c r="O14" s="1"/>
      <c r="P14" s="1"/>
    </row>
    <row r="15" spans="1:1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1"/>
      <c r="N15" s="1"/>
      <c r="O15" s="1"/>
      <c r="P15" s="1"/>
    </row>
    <row r="16" spans="1:1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1"/>
      <c r="N16" s="1"/>
      <c r="O16" s="1"/>
      <c r="P16" s="1"/>
    </row>
    <row r="17" spans="1:1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1"/>
      <c r="N17" s="1"/>
      <c r="O17" s="1"/>
      <c r="P17" s="1"/>
    </row>
    <row r="18" spans="1:1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1"/>
      <c r="N18" s="1"/>
      <c r="O18" s="1"/>
      <c r="P18" s="1"/>
    </row>
    <row r="19" spans="1:1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1"/>
      <c r="N19" s="1"/>
      <c r="O19" s="1"/>
      <c r="P19" s="1"/>
    </row>
    <row r="20" spans="1:1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1"/>
      <c r="N20" s="1"/>
      <c r="O20" s="1"/>
      <c r="P20" s="1"/>
    </row>
    <row r="21" spans="1:16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1"/>
      <c r="N21" s="1"/>
      <c r="O21" s="1"/>
      <c r="P21" s="1"/>
    </row>
    <row r="22" spans="1:1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1"/>
      <c r="N22" s="1"/>
      <c r="O22" s="1"/>
      <c r="P22" s="1"/>
    </row>
    <row r="23" spans="1:16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"/>
      <c r="M23" s="1"/>
      <c r="N23" s="1"/>
      <c r="O23" s="1"/>
      <c r="P23" s="1"/>
    </row>
    <row r="24" spans="1:16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"/>
      <c r="M24" s="1"/>
      <c r="N24" s="1"/>
      <c r="O24" s="1"/>
      <c r="P24" s="1"/>
    </row>
    <row r="25" spans="1:1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"/>
      <c r="M25" s="1"/>
      <c r="N25" s="1"/>
      <c r="O25" s="1"/>
      <c r="P25" s="1"/>
    </row>
    <row r="26" spans="1:1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"/>
      <c r="M26" s="1"/>
      <c r="N26" s="1"/>
      <c r="O26" s="1"/>
      <c r="P26" s="1"/>
    </row>
    <row r="27" spans="1:16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"/>
      <c r="M27" s="1"/>
      <c r="N27" s="1"/>
      <c r="O27" s="1"/>
      <c r="P27" s="1"/>
    </row>
    <row r="28" spans="1:1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"/>
      <c r="M28" s="1"/>
      <c r="N28" s="1"/>
      <c r="O28" s="1"/>
      <c r="P28" s="1"/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2"/>
  <sheetViews>
    <sheetView workbookViewId="0">
      <selection activeCell="C43" sqref="C43:C44"/>
    </sheetView>
  </sheetViews>
  <sheetFormatPr baseColWidth="10" defaultRowHeight="15" x14ac:dyDescent="0.25"/>
  <cols>
    <col min="1" max="1" width="19.85546875" customWidth="1"/>
    <col min="2" max="2" width="24.28515625" customWidth="1"/>
    <col min="3" max="3" width="29.28515625" customWidth="1"/>
    <col min="4" max="4" width="22.85546875" customWidth="1"/>
    <col min="5" max="5" width="22.28515625" customWidth="1"/>
    <col min="6" max="6" width="22" customWidth="1"/>
    <col min="7" max="7" width="27.85546875" customWidth="1"/>
    <col min="9" max="9" width="12.140625" bestFit="1" customWidth="1"/>
    <col min="10" max="10" width="21.7109375" customWidth="1"/>
    <col min="11" max="11" width="13.7109375" bestFit="1" customWidth="1"/>
    <col min="13" max="13" width="19.28515625" bestFit="1" customWidth="1"/>
    <col min="15" max="15" width="20.28515625" customWidth="1"/>
    <col min="16" max="16" width="24.42578125" customWidth="1"/>
  </cols>
  <sheetData>
    <row r="1" spans="1:16" ht="63.75" thickBot="1" x14ac:dyDescent="0.3">
      <c r="A1" s="2" t="s">
        <v>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58.5" thickBot="1" x14ac:dyDescent="0.3">
      <c r="A2" s="5" t="s">
        <v>103</v>
      </c>
      <c r="B2" s="5" t="s">
        <v>27</v>
      </c>
      <c r="C2" s="5" t="s">
        <v>104</v>
      </c>
      <c r="D2" s="5" t="s">
        <v>105</v>
      </c>
      <c r="E2" s="5" t="s">
        <v>106</v>
      </c>
      <c r="F2" s="5" t="s">
        <v>107</v>
      </c>
      <c r="G2" s="7" t="s">
        <v>108</v>
      </c>
      <c r="H2" s="7">
        <v>17.222794</v>
      </c>
      <c r="I2" s="7">
        <v>-97.148069000000007</v>
      </c>
      <c r="J2" s="7" t="s">
        <v>109</v>
      </c>
      <c r="K2" s="7">
        <v>2023</v>
      </c>
      <c r="L2" s="5" t="s">
        <v>110</v>
      </c>
      <c r="M2" s="5" t="s">
        <v>47</v>
      </c>
      <c r="N2" s="5" t="s">
        <v>111</v>
      </c>
      <c r="O2" s="5" t="s">
        <v>25</v>
      </c>
      <c r="P2" s="21" t="s">
        <v>112</v>
      </c>
    </row>
    <row r="3" spans="1:16" ht="58.5" thickBot="1" x14ac:dyDescent="0.3">
      <c r="A3" s="9" t="s">
        <v>103</v>
      </c>
      <c r="B3" s="9" t="s">
        <v>27</v>
      </c>
      <c r="C3" s="9" t="s">
        <v>104</v>
      </c>
      <c r="D3" s="9" t="s">
        <v>105</v>
      </c>
      <c r="E3" s="9" t="s">
        <v>106</v>
      </c>
      <c r="F3" s="9" t="s">
        <v>107</v>
      </c>
      <c r="G3" s="19" t="s">
        <v>113</v>
      </c>
      <c r="H3" s="19">
        <v>17.221779999999999</v>
      </c>
      <c r="I3" s="19">
        <v>-97.163347000000002</v>
      </c>
      <c r="J3" s="19" t="s">
        <v>109</v>
      </c>
      <c r="K3" s="19">
        <v>2023</v>
      </c>
      <c r="L3" s="18">
        <v>5194988</v>
      </c>
      <c r="M3" s="9" t="s">
        <v>47</v>
      </c>
      <c r="N3" s="9" t="s">
        <v>114</v>
      </c>
      <c r="O3" s="9" t="s">
        <v>25</v>
      </c>
      <c r="P3" s="22" t="s">
        <v>112</v>
      </c>
    </row>
    <row r="4" spans="1:16" ht="42.75" customHeight="1" x14ac:dyDescent="0.25">
      <c r="A4" s="15" t="s">
        <v>103</v>
      </c>
      <c r="B4" s="15" t="s">
        <v>27</v>
      </c>
      <c r="C4" s="15" t="s">
        <v>104</v>
      </c>
      <c r="D4" s="15" t="s">
        <v>105</v>
      </c>
      <c r="E4" s="15" t="s">
        <v>106</v>
      </c>
      <c r="F4" s="15" t="s">
        <v>107</v>
      </c>
      <c r="G4" s="14" t="s">
        <v>115</v>
      </c>
      <c r="H4" s="14">
        <v>17.229006999999999</v>
      </c>
      <c r="I4" s="14">
        <v>-97.157881000000003</v>
      </c>
      <c r="J4" s="14" t="s">
        <v>109</v>
      </c>
      <c r="K4" s="14" t="s">
        <v>116</v>
      </c>
      <c r="L4" s="15" t="s">
        <v>110</v>
      </c>
      <c r="M4" s="15" t="s">
        <v>47</v>
      </c>
      <c r="N4" s="15" t="s">
        <v>117</v>
      </c>
      <c r="O4" s="15" t="s">
        <v>25</v>
      </c>
      <c r="P4" s="23" t="s">
        <v>112</v>
      </c>
    </row>
    <row r="5" spans="1:16" ht="58.5" thickBot="1" x14ac:dyDescent="0.3">
      <c r="A5" s="9" t="s">
        <v>103</v>
      </c>
      <c r="B5" s="9" t="s">
        <v>27</v>
      </c>
      <c r="C5" s="9" t="s">
        <v>104</v>
      </c>
      <c r="D5" s="9" t="s">
        <v>105</v>
      </c>
      <c r="E5" s="9" t="s">
        <v>106</v>
      </c>
      <c r="F5" s="9" t="s">
        <v>107</v>
      </c>
      <c r="G5" s="19" t="s">
        <v>118</v>
      </c>
      <c r="H5" s="19">
        <v>17.281611000000002</v>
      </c>
      <c r="I5" s="19">
        <v>-97.128737999999998</v>
      </c>
      <c r="J5" s="19" t="s">
        <v>119</v>
      </c>
      <c r="K5" s="19">
        <v>2023</v>
      </c>
      <c r="L5" s="9" t="s">
        <v>120</v>
      </c>
      <c r="M5" s="9" t="s">
        <v>47</v>
      </c>
      <c r="N5" s="9" t="s">
        <v>111</v>
      </c>
      <c r="O5" s="9" t="s">
        <v>25</v>
      </c>
      <c r="P5" s="22" t="s">
        <v>112</v>
      </c>
    </row>
    <row r="6" spans="1:16" ht="58.5" thickBot="1" x14ac:dyDescent="0.3">
      <c r="A6" s="4" t="s">
        <v>103</v>
      </c>
      <c r="B6" s="4" t="s">
        <v>27</v>
      </c>
      <c r="C6" s="5" t="s">
        <v>104</v>
      </c>
      <c r="D6" s="5" t="s">
        <v>105</v>
      </c>
      <c r="E6" s="5" t="s">
        <v>106</v>
      </c>
      <c r="F6" s="5" t="s">
        <v>107</v>
      </c>
      <c r="G6" s="7" t="s">
        <v>121</v>
      </c>
      <c r="H6" s="7">
        <v>17.256014</v>
      </c>
      <c r="I6" s="7">
        <v>-97.146763000000007</v>
      </c>
      <c r="J6" s="7" t="s">
        <v>122</v>
      </c>
      <c r="K6" s="5">
        <v>2023</v>
      </c>
      <c r="L6" s="5" t="s">
        <v>123</v>
      </c>
      <c r="M6" s="5" t="s">
        <v>47</v>
      </c>
      <c r="N6" s="5" t="s">
        <v>111</v>
      </c>
      <c r="O6" s="5" t="s">
        <v>25</v>
      </c>
      <c r="P6" s="21" t="s">
        <v>112</v>
      </c>
    </row>
    <row r="7" spans="1:16" ht="58.5" thickBot="1" x14ac:dyDescent="0.3">
      <c r="A7" s="16" t="s">
        <v>103</v>
      </c>
      <c r="B7" s="16" t="s">
        <v>27</v>
      </c>
      <c r="C7" s="9" t="s">
        <v>104</v>
      </c>
      <c r="D7" s="9" t="s">
        <v>105</v>
      </c>
      <c r="E7" s="9" t="s">
        <v>106</v>
      </c>
      <c r="F7" s="9" t="s">
        <v>107</v>
      </c>
      <c r="G7" s="19" t="s">
        <v>124</v>
      </c>
      <c r="H7" s="19">
        <v>17.252942999999998</v>
      </c>
      <c r="I7" s="19">
        <v>-97.165957000000006</v>
      </c>
      <c r="J7" s="19" t="s">
        <v>122</v>
      </c>
      <c r="K7" s="9">
        <v>2023</v>
      </c>
      <c r="L7" s="9" t="s">
        <v>125</v>
      </c>
      <c r="M7" s="9" t="s">
        <v>47</v>
      </c>
      <c r="N7" s="9" t="s">
        <v>126</v>
      </c>
      <c r="O7" s="9" t="s">
        <v>25</v>
      </c>
      <c r="P7" s="22" t="s">
        <v>112</v>
      </c>
    </row>
    <row r="8" spans="1:16" ht="58.5" thickBot="1" x14ac:dyDescent="0.3">
      <c r="A8" s="15" t="s">
        <v>103</v>
      </c>
      <c r="B8" s="16" t="s">
        <v>27</v>
      </c>
      <c r="C8" s="9" t="s">
        <v>104</v>
      </c>
      <c r="D8" s="9" t="s">
        <v>105</v>
      </c>
      <c r="E8" s="9" t="s">
        <v>106</v>
      </c>
      <c r="F8" s="9" t="s">
        <v>107</v>
      </c>
      <c r="G8" s="9" t="s">
        <v>127</v>
      </c>
      <c r="H8" s="19">
        <v>171348.83</v>
      </c>
      <c r="I8" s="19">
        <v>-970925.09</v>
      </c>
      <c r="J8" s="19" t="s">
        <v>122</v>
      </c>
      <c r="K8" s="9">
        <v>2025</v>
      </c>
      <c r="L8" s="9" t="s">
        <v>125</v>
      </c>
      <c r="M8" s="9" t="s">
        <v>47</v>
      </c>
      <c r="N8" s="9" t="s">
        <v>128</v>
      </c>
      <c r="O8" s="9" t="s">
        <v>25</v>
      </c>
      <c r="P8" s="22" t="s">
        <v>112</v>
      </c>
    </row>
    <row r="9" spans="1:16" ht="42" thickBot="1" x14ac:dyDescent="0.3">
      <c r="A9" s="16" t="s">
        <v>103</v>
      </c>
      <c r="B9" s="16" t="s">
        <v>129</v>
      </c>
      <c r="C9" s="9" t="s">
        <v>130</v>
      </c>
      <c r="D9" s="9" t="s">
        <v>131</v>
      </c>
      <c r="E9" s="9" t="s">
        <v>132</v>
      </c>
      <c r="F9" s="9" t="s">
        <v>133</v>
      </c>
      <c r="G9" s="9" t="s">
        <v>134</v>
      </c>
      <c r="H9" s="19">
        <v>171656.99</v>
      </c>
      <c r="I9" s="19">
        <v>-970737.48</v>
      </c>
      <c r="J9" s="9" t="s">
        <v>135</v>
      </c>
      <c r="K9" s="9">
        <v>2025</v>
      </c>
      <c r="L9" s="18">
        <v>1500000</v>
      </c>
      <c r="M9" s="9" t="s">
        <v>47</v>
      </c>
      <c r="N9" s="9" t="s">
        <v>136</v>
      </c>
      <c r="O9" s="9" t="s">
        <v>137</v>
      </c>
      <c r="P9" s="22" t="s">
        <v>138</v>
      </c>
    </row>
    <row r="10" spans="1:16" ht="66.75" thickBot="1" x14ac:dyDescent="0.3">
      <c r="A10" s="16" t="s">
        <v>103</v>
      </c>
      <c r="B10" s="16" t="s">
        <v>17</v>
      </c>
      <c r="C10" s="9" t="s">
        <v>139</v>
      </c>
      <c r="D10" s="9" t="s">
        <v>105</v>
      </c>
      <c r="E10" s="9" t="s">
        <v>106</v>
      </c>
      <c r="F10" s="9" t="s">
        <v>140</v>
      </c>
      <c r="G10" s="19" t="s">
        <v>141</v>
      </c>
      <c r="H10" s="19">
        <v>17.228853999999998</v>
      </c>
      <c r="I10" s="19">
        <v>-97.158949000000007</v>
      </c>
      <c r="J10" s="9" t="s">
        <v>135</v>
      </c>
      <c r="K10" s="9">
        <v>2023</v>
      </c>
      <c r="L10" s="18">
        <v>1200000</v>
      </c>
      <c r="M10" s="9" t="s">
        <v>47</v>
      </c>
      <c r="N10" s="9" t="s">
        <v>142</v>
      </c>
      <c r="O10" s="9" t="s">
        <v>25</v>
      </c>
      <c r="P10" s="22" t="s">
        <v>143</v>
      </c>
    </row>
    <row r="11" spans="1:16" ht="33.75" thickBot="1" x14ac:dyDescent="0.3">
      <c r="A11" s="4" t="s">
        <v>103</v>
      </c>
      <c r="B11" s="4" t="s">
        <v>129</v>
      </c>
      <c r="C11" s="5" t="s">
        <v>139</v>
      </c>
      <c r="D11" s="5" t="s">
        <v>105</v>
      </c>
      <c r="E11" s="5" t="s">
        <v>106</v>
      </c>
      <c r="F11" s="5" t="s">
        <v>140</v>
      </c>
      <c r="G11" s="7" t="s">
        <v>144</v>
      </c>
      <c r="H11" s="7">
        <v>17.279588</v>
      </c>
      <c r="I11" s="7">
        <v>-97.130761000000007</v>
      </c>
      <c r="J11" s="5" t="s">
        <v>145</v>
      </c>
      <c r="K11" s="5">
        <v>2023</v>
      </c>
      <c r="L11" s="6">
        <v>800000</v>
      </c>
      <c r="M11" s="5" t="s">
        <v>47</v>
      </c>
      <c r="N11" s="5" t="s">
        <v>146</v>
      </c>
      <c r="O11" s="5" t="s">
        <v>137</v>
      </c>
      <c r="P11" s="21" t="s">
        <v>143</v>
      </c>
    </row>
    <row r="12" spans="1:16" ht="33.75" thickBot="1" x14ac:dyDescent="0.3">
      <c r="A12" s="16" t="s">
        <v>103</v>
      </c>
      <c r="B12" s="16" t="s">
        <v>147</v>
      </c>
      <c r="C12" s="9" t="s">
        <v>139</v>
      </c>
      <c r="D12" s="9" t="s">
        <v>105</v>
      </c>
      <c r="E12" s="9" t="s">
        <v>106</v>
      </c>
      <c r="F12" s="9" t="s">
        <v>140</v>
      </c>
      <c r="G12" s="19" t="s">
        <v>148</v>
      </c>
      <c r="H12" s="19">
        <v>17.223177</v>
      </c>
      <c r="I12" s="19">
        <v>-97.167158999999998</v>
      </c>
      <c r="J12" s="9" t="s">
        <v>145</v>
      </c>
      <c r="K12" s="9">
        <v>2023</v>
      </c>
      <c r="L12" s="18">
        <v>800000</v>
      </c>
      <c r="M12" s="9" t="s">
        <v>47</v>
      </c>
      <c r="N12" s="9" t="s">
        <v>146</v>
      </c>
      <c r="O12" s="9" t="s">
        <v>25</v>
      </c>
      <c r="P12" s="22" t="s">
        <v>143</v>
      </c>
    </row>
    <row r="13" spans="1:16" ht="33.75" thickBot="1" x14ac:dyDescent="0.3">
      <c r="A13" s="16" t="s">
        <v>103</v>
      </c>
      <c r="B13" s="16" t="s">
        <v>149</v>
      </c>
      <c r="C13" s="9" t="s">
        <v>139</v>
      </c>
      <c r="D13" s="9" t="s">
        <v>105</v>
      </c>
      <c r="E13" s="9" t="s">
        <v>106</v>
      </c>
      <c r="F13" s="9" t="s">
        <v>140</v>
      </c>
      <c r="G13" s="19" t="s">
        <v>148</v>
      </c>
      <c r="H13" s="19">
        <v>17.228853999999998</v>
      </c>
      <c r="I13" s="19">
        <v>-97.158949000000007</v>
      </c>
      <c r="J13" s="9" t="s">
        <v>145</v>
      </c>
      <c r="K13" s="9">
        <v>2023</v>
      </c>
      <c r="L13" s="18">
        <v>800000</v>
      </c>
      <c r="M13" s="9" t="s">
        <v>47</v>
      </c>
      <c r="N13" s="9" t="s">
        <v>146</v>
      </c>
      <c r="O13" s="9" t="s">
        <v>25</v>
      </c>
      <c r="P13" s="22" t="s">
        <v>143</v>
      </c>
    </row>
    <row r="14" spans="1:16" ht="16.5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1"/>
      <c r="N14" s="1"/>
      <c r="O14" s="1"/>
      <c r="P14" s="1"/>
    </row>
    <row r="15" spans="1:16" ht="46.5" customHeight="1" thickBot="1" x14ac:dyDescent="0.3">
      <c r="A15" s="15" t="s">
        <v>150</v>
      </c>
      <c r="B15" s="15" t="s">
        <v>27</v>
      </c>
      <c r="C15" s="15" t="s">
        <v>151</v>
      </c>
      <c r="D15" s="15" t="s">
        <v>152</v>
      </c>
      <c r="E15" s="15" t="s">
        <v>153</v>
      </c>
      <c r="F15" s="15" t="s">
        <v>154</v>
      </c>
      <c r="G15" s="14" t="s">
        <v>155</v>
      </c>
      <c r="H15" s="14">
        <v>17.226279000000002</v>
      </c>
      <c r="I15" s="14">
        <v>-97.162756000000002</v>
      </c>
      <c r="J15" s="15" t="s">
        <v>156</v>
      </c>
      <c r="K15" s="14">
        <v>2023</v>
      </c>
      <c r="L15" s="17">
        <v>900000</v>
      </c>
      <c r="M15" s="15" t="s">
        <v>47</v>
      </c>
      <c r="N15" s="15" t="s">
        <v>157</v>
      </c>
      <c r="O15" s="15" t="s">
        <v>25</v>
      </c>
      <c r="P15" s="15" t="s">
        <v>158</v>
      </c>
    </row>
    <row r="16" spans="1:16" ht="46.5" customHeight="1" thickBot="1" x14ac:dyDescent="0.3">
      <c r="A16" s="5" t="s">
        <v>150</v>
      </c>
      <c r="B16" s="5" t="s">
        <v>27</v>
      </c>
      <c r="C16" s="5" t="s">
        <v>151</v>
      </c>
      <c r="D16" s="5" t="s">
        <v>152</v>
      </c>
      <c r="E16" s="5" t="s">
        <v>153</v>
      </c>
      <c r="F16" s="5" t="s">
        <v>154</v>
      </c>
      <c r="G16" s="5" t="s">
        <v>159</v>
      </c>
      <c r="H16" s="5">
        <v>17.226279000000002</v>
      </c>
      <c r="I16" s="5">
        <v>-97.162756000000002</v>
      </c>
      <c r="J16" s="5" t="s">
        <v>156</v>
      </c>
      <c r="K16" s="5">
        <v>2025</v>
      </c>
      <c r="L16" s="5">
        <v>950000</v>
      </c>
      <c r="M16" s="5" t="s">
        <v>47</v>
      </c>
      <c r="N16" s="5" t="s">
        <v>157</v>
      </c>
      <c r="O16" s="5" t="s">
        <v>25</v>
      </c>
      <c r="P16" s="5" t="s">
        <v>158</v>
      </c>
    </row>
    <row r="17" spans="1:16" ht="75" thickBot="1" x14ac:dyDescent="0.3">
      <c r="A17" s="9" t="s">
        <v>150</v>
      </c>
      <c r="B17" s="9" t="s">
        <v>27</v>
      </c>
      <c r="C17" s="9" t="s">
        <v>104</v>
      </c>
      <c r="D17" s="9" t="s">
        <v>105</v>
      </c>
      <c r="E17" s="9" t="s">
        <v>106</v>
      </c>
      <c r="F17" s="9" t="s">
        <v>107</v>
      </c>
      <c r="G17" s="9" t="s">
        <v>127</v>
      </c>
      <c r="H17" s="9">
        <v>17.273935000000002</v>
      </c>
      <c r="I17" s="9">
        <v>-97.161613000000003</v>
      </c>
      <c r="J17" s="9" t="s">
        <v>122</v>
      </c>
      <c r="K17" s="9">
        <v>2024</v>
      </c>
      <c r="L17" s="9" t="s">
        <v>125</v>
      </c>
      <c r="M17" s="9" t="s">
        <v>47</v>
      </c>
      <c r="N17" s="9" t="s">
        <v>128</v>
      </c>
      <c r="O17" s="9" t="s">
        <v>25</v>
      </c>
      <c r="P17" s="9" t="s">
        <v>112</v>
      </c>
    </row>
    <row r="18" spans="1:16" ht="50.25" thickBot="1" x14ac:dyDescent="0.3">
      <c r="A18" s="9" t="s">
        <v>150</v>
      </c>
      <c r="B18" s="9" t="s">
        <v>27</v>
      </c>
      <c r="C18" s="9" t="s">
        <v>160</v>
      </c>
      <c r="D18" s="9" t="s">
        <v>161</v>
      </c>
      <c r="E18" s="9" t="s">
        <v>153</v>
      </c>
      <c r="F18" s="9" t="s">
        <v>162</v>
      </c>
      <c r="G18" s="19" t="s">
        <v>163</v>
      </c>
      <c r="H18" s="19">
        <v>17.230929</v>
      </c>
      <c r="I18" s="19">
        <v>-97.154145</v>
      </c>
      <c r="J18" s="9" t="s">
        <v>164</v>
      </c>
      <c r="K18" s="19">
        <v>2023</v>
      </c>
      <c r="L18" s="9" t="s">
        <v>165</v>
      </c>
      <c r="M18" s="9" t="s">
        <v>166</v>
      </c>
      <c r="N18" s="9" t="s">
        <v>59</v>
      </c>
      <c r="O18" s="9" t="s">
        <v>25</v>
      </c>
      <c r="P18" s="9" t="s">
        <v>167</v>
      </c>
    </row>
    <row r="19" spans="1:16" ht="50.25" thickBot="1" x14ac:dyDescent="0.3">
      <c r="A19" s="9" t="s">
        <v>150</v>
      </c>
      <c r="B19" s="4" t="s">
        <v>129</v>
      </c>
      <c r="C19" s="5" t="s">
        <v>160</v>
      </c>
      <c r="D19" s="5" t="s">
        <v>161</v>
      </c>
      <c r="E19" s="5" t="s">
        <v>153</v>
      </c>
      <c r="F19" s="5" t="s">
        <v>162</v>
      </c>
      <c r="G19" s="7" t="s">
        <v>168</v>
      </c>
      <c r="H19" s="7">
        <v>17.281874999999999</v>
      </c>
      <c r="I19" s="7">
        <v>-97.127542000000005</v>
      </c>
      <c r="J19" s="5" t="s">
        <v>164</v>
      </c>
      <c r="K19" s="7">
        <v>2023</v>
      </c>
      <c r="L19" s="5" t="s">
        <v>165</v>
      </c>
      <c r="M19" s="5" t="s">
        <v>166</v>
      </c>
      <c r="N19" s="5" t="s">
        <v>59</v>
      </c>
      <c r="O19" s="5" t="s">
        <v>137</v>
      </c>
      <c r="P19" s="5" t="s">
        <v>167</v>
      </c>
    </row>
    <row r="20" spans="1:16" ht="42" thickBot="1" x14ac:dyDescent="0.3">
      <c r="A20" s="9" t="s">
        <v>150</v>
      </c>
      <c r="B20" s="16" t="s">
        <v>17</v>
      </c>
      <c r="C20" s="9" t="s">
        <v>151</v>
      </c>
      <c r="D20" s="9" t="s">
        <v>152</v>
      </c>
      <c r="E20" s="9" t="s">
        <v>153</v>
      </c>
      <c r="F20" s="9" t="s">
        <v>154</v>
      </c>
      <c r="G20" s="19" t="s">
        <v>169</v>
      </c>
      <c r="H20" s="9">
        <v>171403.54</v>
      </c>
      <c r="I20" s="9">
        <v>-970856.8</v>
      </c>
      <c r="J20" s="9" t="s">
        <v>156</v>
      </c>
      <c r="K20" s="19">
        <v>2025</v>
      </c>
      <c r="L20" s="18">
        <v>900000</v>
      </c>
      <c r="M20" s="9" t="s">
        <v>47</v>
      </c>
      <c r="N20" s="9" t="s">
        <v>157</v>
      </c>
      <c r="O20" s="9" t="s">
        <v>25</v>
      </c>
      <c r="P20" s="9" t="s">
        <v>158</v>
      </c>
    </row>
    <row r="21" spans="1:16" ht="16.5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1"/>
      <c r="N21" s="1"/>
      <c r="O21" s="1"/>
      <c r="P21" s="1"/>
    </row>
    <row r="22" spans="1:16" ht="25.5" thickBot="1" x14ac:dyDescent="0.3">
      <c r="A22" s="15" t="s">
        <v>170</v>
      </c>
      <c r="B22" s="15" t="s">
        <v>27</v>
      </c>
      <c r="C22" s="15" t="s">
        <v>171</v>
      </c>
      <c r="D22" s="15" t="s">
        <v>172</v>
      </c>
      <c r="E22" s="15" t="s">
        <v>173</v>
      </c>
      <c r="F22" s="15" t="s">
        <v>174</v>
      </c>
      <c r="G22" s="14" t="s">
        <v>175</v>
      </c>
      <c r="H22" s="14">
        <v>17.228079999999999</v>
      </c>
      <c r="I22" s="14">
        <v>-97.157921999999999</v>
      </c>
      <c r="J22" s="15" t="s">
        <v>46</v>
      </c>
      <c r="K22" s="14">
        <v>2023</v>
      </c>
      <c r="L22" s="17">
        <v>850000</v>
      </c>
      <c r="M22" s="15" t="s">
        <v>47</v>
      </c>
      <c r="N22" s="15" t="s">
        <v>59</v>
      </c>
      <c r="O22" s="15" t="s">
        <v>25</v>
      </c>
      <c r="P22" s="15"/>
    </row>
    <row r="23" spans="1:16" ht="47.25" customHeight="1" thickBot="1" x14ac:dyDescent="0.3">
      <c r="A23" s="4" t="s">
        <v>170</v>
      </c>
      <c r="B23" s="4" t="s">
        <v>27</v>
      </c>
      <c r="C23" s="5" t="s">
        <v>176</v>
      </c>
      <c r="D23" s="5" t="s">
        <v>177</v>
      </c>
      <c r="E23" s="5" t="s">
        <v>178</v>
      </c>
      <c r="F23" s="5" t="s">
        <v>179</v>
      </c>
      <c r="G23" s="4" t="s">
        <v>180</v>
      </c>
      <c r="H23" s="5">
        <v>17.229313999999999</v>
      </c>
      <c r="I23" s="4">
        <v>-97.161986999999996</v>
      </c>
      <c r="J23" s="5" t="s">
        <v>181</v>
      </c>
      <c r="K23" s="5">
        <v>2023</v>
      </c>
      <c r="L23" s="5">
        <v>3500000</v>
      </c>
      <c r="M23" s="5" t="s">
        <v>182</v>
      </c>
      <c r="N23" s="4" t="s">
        <v>59</v>
      </c>
      <c r="O23" s="5" t="s">
        <v>25</v>
      </c>
      <c r="P23" s="4" t="s">
        <v>183</v>
      </c>
    </row>
    <row r="24" spans="1:16" ht="50.25" thickBot="1" x14ac:dyDescent="0.3">
      <c r="A24" s="15" t="s">
        <v>170</v>
      </c>
      <c r="B24" s="16" t="s">
        <v>184</v>
      </c>
      <c r="C24" s="9" t="s">
        <v>185</v>
      </c>
      <c r="D24" s="9" t="s">
        <v>186</v>
      </c>
      <c r="E24" s="9" t="s">
        <v>187</v>
      </c>
      <c r="F24" s="9" t="s">
        <v>188</v>
      </c>
      <c r="G24" s="16" t="s">
        <v>189</v>
      </c>
      <c r="H24" s="9">
        <v>17.277749</v>
      </c>
      <c r="I24" s="16">
        <v>-97.146906999999999</v>
      </c>
      <c r="J24" s="9" t="s">
        <v>190</v>
      </c>
      <c r="K24" s="9">
        <v>2023</v>
      </c>
      <c r="L24" s="9">
        <v>800000</v>
      </c>
      <c r="M24" s="9" t="s">
        <v>47</v>
      </c>
      <c r="N24" s="16" t="s">
        <v>191</v>
      </c>
      <c r="O24" s="9" t="s">
        <v>101</v>
      </c>
      <c r="P24" s="16" t="s">
        <v>192</v>
      </c>
    </row>
    <row r="25" spans="1:16" ht="33.75" customHeight="1" thickBot="1" x14ac:dyDescent="0.3">
      <c r="A25" s="4" t="s">
        <v>170</v>
      </c>
      <c r="B25" s="15" t="s">
        <v>17</v>
      </c>
      <c r="C25" s="15" t="s">
        <v>185</v>
      </c>
      <c r="D25" s="15" t="s">
        <v>186</v>
      </c>
      <c r="E25" s="15" t="s">
        <v>187</v>
      </c>
      <c r="F25" s="15" t="s">
        <v>188</v>
      </c>
      <c r="G25" s="14" t="s">
        <v>193</v>
      </c>
      <c r="H25" s="14">
        <v>17.231365</v>
      </c>
      <c r="I25" s="14">
        <v>-97.161109999999994</v>
      </c>
      <c r="J25" s="15" t="s">
        <v>190</v>
      </c>
      <c r="K25" s="14">
        <v>2023</v>
      </c>
      <c r="L25" s="17">
        <v>800000</v>
      </c>
      <c r="M25" s="15" t="s">
        <v>47</v>
      </c>
      <c r="N25" s="15" t="s">
        <v>191</v>
      </c>
      <c r="O25" s="15" t="s">
        <v>25</v>
      </c>
      <c r="P25" s="15" t="s">
        <v>192</v>
      </c>
    </row>
    <row r="26" spans="1:16" ht="50.25" thickBot="1" x14ac:dyDescent="0.3">
      <c r="A26" s="15" t="s">
        <v>170</v>
      </c>
      <c r="B26" s="4" t="s">
        <v>194</v>
      </c>
      <c r="C26" s="5" t="s">
        <v>185</v>
      </c>
      <c r="D26" s="5" t="s">
        <v>186</v>
      </c>
      <c r="E26" s="5" t="s">
        <v>187</v>
      </c>
      <c r="F26" s="5" t="s">
        <v>188</v>
      </c>
      <c r="G26" s="5" t="s">
        <v>195</v>
      </c>
      <c r="H26" s="7">
        <v>17.276672999999999</v>
      </c>
      <c r="I26" s="7">
        <v>-97.160797000000002</v>
      </c>
      <c r="J26" s="5" t="s">
        <v>190</v>
      </c>
      <c r="K26" s="5" t="s">
        <v>196</v>
      </c>
      <c r="L26" s="6">
        <v>800000</v>
      </c>
      <c r="M26" s="5" t="s">
        <v>47</v>
      </c>
      <c r="N26" s="5" t="s">
        <v>191</v>
      </c>
      <c r="O26" s="5" t="s">
        <v>197</v>
      </c>
      <c r="P26" s="5" t="s">
        <v>192</v>
      </c>
    </row>
    <row r="27" spans="1:16" ht="42" thickBot="1" x14ac:dyDescent="0.3">
      <c r="A27" s="4" t="s">
        <v>170</v>
      </c>
      <c r="B27" s="16" t="s">
        <v>194</v>
      </c>
      <c r="C27" s="9" t="s">
        <v>198</v>
      </c>
      <c r="D27" s="9" t="s">
        <v>199</v>
      </c>
      <c r="E27" s="9" t="s">
        <v>200</v>
      </c>
      <c r="F27" s="9" t="s">
        <v>179</v>
      </c>
      <c r="G27" s="9" t="s">
        <v>201</v>
      </c>
      <c r="H27" s="19">
        <v>17.275963999999998</v>
      </c>
      <c r="I27" s="19">
        <v>-97.161749999999998</v>
      </c>
      <c r="J27" s="9" t="s">
        <v>202</v>
      </c>
      <c r="K27" s="9">
        <v>2024</v>
      </c>
      <c r="L27" s="18">
        <v>985000</v>
      </c>
      <c r="M27" s="9" t="s">
        <v>47</v>
      </c>
      <c r="N27" s="9" t="s">
        <v>203</v>
      </c>
      <c r="O27" s="9" t="s">
        <v>197</v>
      </c>
      <c r="P27" s="9" t="s">
        <v>183</v>
      </c>
    </row>
    <row r="28" spans="1:16" ht="42" thickBot="1" x14ac:dyDescent="0.3">
      <c r="A28" s="15" t="s">
        <v>170</v>
      </c>
      <c r="B28" s="16" t="s">
        <v>129</v>
      </c>
      <c r="C28" s="9" t="s">
        <v>198</v>
      </c>
      <c r="D28" s="9" t="s">
        <v>199</v>
      </c>
      <c r="E28" s="9" t="s">
        <v>200</v>
      </c>
      <c r="F28" s="9" t="s">
        <v>179</v>
      </c>
      <c r="G28" s="9" t="s">
        <v>201</v>
      </c>
      <c r="H28" s="19">
        <v>17.283331</v>
      </c>
      <c r="I28" s="19">
        <v>-97.125750999999994</v>
      </c>
      <c r="J28" s="9" t="s">
        <v>202</v>
      </c>
      <c r="K28" s="9">
        <v>2024</v>
      </c>
      <c r="L28" s="18">
        <v>985000</v>
      </c>
      <c r="M28" s="9" t="s">
        <v>47</v>
      </c>
      <c r="N28" s="9" t="s">
        <v>204</v>
      </c>
      <c r="O28" s="9" t="s">
        <v>137</v>
      </c>
      <c r="P28" s="9" t="s">
        <v>183</v>
      </c>
    </row>
    <row r="29" spans="1:16" ht="50.25" thickBot="1" x14ac:dyDescent="0.3">
      <c r="A29" s="4" t="s">
        <v>170</v>
      </c>
      <c r="B29" s="16" t="s">
        <v>129</v>
      </c>
      <c r="C29" s="9" t="s">
        <v>185</v>
      </c>
      <c r="D29" s="9" t="s">
        <v>205</v>
      </c>
      <c r="E29" s="9" t="s">
        <v>206</v>
      </c>
      <c r="F29" s="9" t="s">
        <v>207</v>
      </c>
      <c r="G29" s="9" t="s">
        <v>208</v>
      </c>
      <c r="H29" s="19">
        <v>17.281721999999998</v>
      </c>
      <c r="I29" s="19">
        <v>-97.126071999999994</v>
      </c>
      <c r="J29" s="9" t="s">
        <v>190</v>
      </c>
      <c r="K29" s="9">
        <v>2025</v>
      </c>
      <c r="L29" s="18">
        <v>800000</v>
      </c>
      <c r="M29" s="9" t="s">
        <v>47</v>
      </c>
      <c r="N29" s="9" t="s">
        <v>191</v>
      </c>
      <c r="O29" s="9" t="s">
        <v>137</v>
      </c>
      <c r="P29" s="9" t="s">
        <v>192</v>
      </c>
    </row>
    <row r="30" spans="1:16" ht="50.25" thickBot="1" x14ac:dyDescent="0.3">
      <c r="A30" s="4" t="s">
        <v>170</v>
      </c>
      <c r="B30" s="4" t="s">
        <v>17</v>
      </c>
      <c r="C30" s="5" t="s">
        <v>185</v>
      </c>
      <c r="D30" s="5" t="s">
        <v>205</v>
      </c>
      <c r="E30" s="5" t="s">
        <v>206</v>
      </c>
      <c r="F30" s="5" t="s">
        <v>207</v>
      </c>
      <c r="G30" s="5" t="s">
        <v>209</v>
      </c>
      <c r="H30" s="7">
        <v>171358.34</v>
      </c>
      <c r="I30" s="7">
        <v>-970924.36</v>
      </c>
      <c r="J30" s="5" t="s">
        <v>190</v>
      </c>
      <c r="K30" s="5">
        <v>2025</v>
      </c>
      <c r="L30" s="6">
        <v>350000</v>
      </c>
      <c r="M30" s="5" t="s">
        <v>47</v>
      </c>
      <c r="N30" s="5" t="s">
        <v>210</v>
      </c>
      <c r="O30" s="5" t="s">
        <v>25</v>
      </c>
      <c r="P30" s="5" t="s">
        <v>211</v>
      </c>
    </row>
    <row r="31" spans="1:16" ht="15.75" thickBot="1" x14ac:dyDescent="0.3"/>
    <row r="32" spans="1:16" ht="25.5" customHeight="1" thickBot="1" x14ac:dyDescent="0.3">
      <c r="A32" s="15" t="s">
        <v>212</v>
      </c>
      <c r="B32" s="15" t="s">
        <v>27</v>
      </c>
      <c r="C32" s="15" t="s">
        <v>213</v>
      </c>
      <c r="D32" s="15" t="s">
        <v>205</v>
      </c>
      <c r="E32" s="15" t="s">
        <v>206</v>
      </c>
      <c r="F32" s="15" t="s">
        <v>214</v>
      </c>
      <c r="G32" s="14" t="s">
        <v>215</v>
      </c>
      <c r="H32" s="14">
        <v>17.244205000000001</v>
      </c>
      <c r="I32" s="14">
        <v>-97.156901000000005</v>
      </c>
      <c r="J32" s="15" t="s">
        <v>216</v>
      </c>
      <c r="K32" s="14">
        <v>2023</v>
      </c>
      <c r="L32" s="17">
        <v>400000</v>
      </c>
      <c r="M32" s="15" t="s">
        <v>217</v>
      </c>
      <c r="N32" s="15" t="s">
        <v>126</v>
      </c>
      <c r="O32" s="15" t="s">
        <v>25</v>
      </c>
      <c r="P32" s="15" t="s">
        <v>218</v>
      </c>
    </row>
    <row r="33" spans="1:16" ht="33.75" customHeight="1" x14ac:dyDescent="0.25">
      <c r="A33" s="10" t="s">
        <v>212</v>
      </c>
      <c r="B33" s="10" t="s">
        <v>27</v>
      </c>
      <c r="C33" s="10" t="s">
        <v>213</v>
      </c>
      <c r="D33" s="10" t="s">
        <v>205</v>
      </c>
      <c r="E33" s="10" t="s">
        <v>206</v>
      </c>
      <c r="F33" s="10" t="s">
        <v>214</v>
      </c>
      <c r="G33" s="12" t="s">
        <v>219</v>
      </c>
      <c r="H33" s="12">
        <v>17.223960000000002</v>
      </c>
      <c r="I33" s="12">
        <v>-97.159378000000004</v>
      </c>
      <c r="J33" s="10" t="s">
        <v>216</v>
      </c>
      <c r="K33" s="12" t="s">
        <v>116</v>
      </c>
      <c r="L33" s="24">
        <v>750000</v>
      </c>
      <c r="M33" s="10" t="s">
        <v>47</v>
      </c>
      <c r="N33" s="10" t="s">
        <v>59</v>
      </c>
      <c r="O33" s="10" t="s">
        <v>25</v>
      </c>
      <c r="P33" s="10" t="s">
        <v>220</v>
      </c>
    </row>
    <row r="34" spans="1:16" ht="15.75" thickBot="1" x14ac:dyDescent="0.3">
      <c r="A34" s="11" t="s">
        <v>212</v>
      </c>
      <c r="B34" s="11"/>
      <c r="C34" s="11"/>
      <c r="D34" s="11"/>
      <c r="E34" s="11"/>
      <c r="F34" s="11"/>
      <c r="G34" s="13"/>
      <c r="H34" s="13"/>
      <c r="I34" s="13"/>
      <c r="J34" s="11"/>
      <c r="K34" s="13"/>
      <c r="L34" s="25">
        <v>0</v>
      </c>
      <c r="M34" s="11"/>
      <c r="N34" s="11"/>
      <c r="O34" s="11"/>
      <c r="P34" s="11"/>
    </row>
    <row r="35" spans="1:16" ht="48.75" customHeight="1" thickBot="1" x14ac:dyDescent="0.3">
      <c r="A35" s="15" t="s">
        <v>212</v>
      </c>
      <c r="B35" s="15" t="s">
        <v>184</v>
      </c>
      <c r="C35" s="15" t="s">
        <v>213</v>
      </c>
      <c r="D35" s="15" t="s">
        <v>205</v>
      </c>
      <c r="E35" s="15" t="s">
        <v>206</v>
      </c>
      <c r="F35" s="15" t="s">
        <v>214</v>
      </c>
      <c r="G35" s="14" t="s">
        <v>221</v>
      </c>
      <c r="H35" s="14">
        <v>17.234369000000001</v>
      </c>
      <c r="I35" s="14">
        <v>-97.159075999999999</v>
      </c>
      <c r="J35" s="15" t="s">
        <v>216</v>
      </c>
      <c r="K35" s="14">
        <v>2023</v>
      </c>
      <c r="L35" s="24">
        <v>750000</v>
      </c>
      <c r="M35" s="15" t="s">
        <v>47</v>
      </c>
      <c r="N35" s="15" t="s">
        <v>59</v>
      </c>
      <c r="O35" s="15" t="s">
        <v>101</v>
      </c>
      <c r="P35" s="15" t="s">
        <v>222</v>
      </c>
    </row>
    <row r="36" spans="1:16" ht="91.5" thickBot="1" x14ac:dyDescent="0.3">
      <c r="A36" s="5" t="s">
        <v>212</v>
      </c>
      <c r="B36" s="4" t="s">
        <v>213</v>
      </c>
      <c r="C36" s="5" t="s">
        <v>205</v>
      </c>
      <c r="D36" s="5" t="s">
        <v>206</v>
      </c>
      <c r="E36" s="5" t="s">
        <v>214</v>
      </c>
      <c r="F36" s="7" t="s">
        <v>223</v>
      </c>
      <c r="G36" s="7">
        <v>17.258599</v>
      </c>
      <c r="H36" s="7">
        <v>-97.175192999999993</v>
      </c>
      <c r="I36" s="5" t="s">
        <v>216</v>
      </c>
      <c r="J36" s="7" t="s">
        <v>57</v>
      </c>
      <c r="K36" s="6">
        <v>400000</v>
      </c>
      <c r="L36" s="5" t="s">
        <v>217</v>
      </c>
      <c r="M36" s="5" t="s">
        <v>126</v>
      </c>
      <c r="N36" s="5" t="s">
        <v>25</v>
      </c>
      <c r="O36" s="5" t="s">
        <v>218</v>
      </c>
    </row>
    <row r="37" spans="1:16" ht="91.5" thickBot="1" x14ac:dyDescent="0.3">
      <c r="A37" s="9" t="s">
        <v>212</v>
      </c>
      <c r="B37" s="16" t="s">
        <v>185</v>
      </c>
      <c r="C37" s="9" t="s">
        <v>205</v>
      </c>
      <c r="D37" s="9" t="s">
        <v>206</v>
      </c>
      <c r="E37" s="9" t="s">
        <v>207</v>
      </c>
      <c r="F37" s="19" t="s">
        <v>224</v>
      </c>
      <c r="G37" s="19">
        <v>17.246295</v>
      </c>
      <c r="H37" s="19">
        <v>-97171666</v>
      </c>
      <c r="I37" s="9" t="s">
        <v>190</v>
      </c>
      <c r="J37" s="9">
        <v>2023</v>
      </c>
      <c r="K37" s="18">
        <v>350000</v>
      </c>
      <c r="L37" s="9" t="s">
        <v>47</v>
      </c>
      <c r="M37" s="9" t="s">
        <v>210</v>
      </c>
      <c r="N37" s="9" t="s">
        <v>25</v>
      </c>
      <c r="O37" s="9" t="s">
        <v>211</v>
      </c>
    </row>
    <row r="38" spans="1:16" ht="15.75" thickBot="1" x14ac:dyDescent="0.3"/>
    <row r="39" spans="1:16" ht="42" thickBot="1" x14ac:dyDescent="0.3">
      <c r="A39" s="5" t="s">
        <v>225</v>
      </c>
      <c r="B39" s="4" t="s">
        <v>17</v>
      </c>
      <c r="C39" s="5" t="s">
        <v>226</v>
      </c>
      <c r="D39" s="5" t="s">
        <v>227</v>
      </c>
      <c r="E39" s="5" t="s">
        <v>228</v>
      </c>
      <c r="F39" s="5" t="s">
        <v>229</v>
      </c>
      <c r="G39" s="7" t="s">
        <v>230</v>
      </c>
      <c r="H39" s="26">
        <v>17.227136000000002</v>
      </c>
      <c r="I39" s="26">
        <v>-97.157165000000006</v>
      </c>
      <c r="J39" s="5" t="s">
        <v>231</v>
      </c>
      <c r="K39" s="7">
        <v>2023</v>
      </c>
      <c r="L39" s="6">
        <v>550000</v>
      </c>
      <c r="M39" s="5" t="s">
        <v>47</v>
      </c>
      <c r="N39" s="5" t="s">
        <v>232</v>
      </c>
      <c r="O39" s="5" t="s">
        <v>25</v>
      </c>
      <c r="P39" s="5" t="s">
        <v>233</v>
      </c>
    </row>
    <row r="40" spans="1:16" ht="42" thickBot="1" x14ac:dyDescent="0.3">
      <c r="A40" s="5" t="s">
        <v>225</v>
      </c>
      <c r="B40" s="4" t="s">
        <v>17</v>
      </c>
      <c r="C40" s="5" t="s">
        <v>234</v>
      </c>
      <c r="D40" s="5" t="s">
        <v>227</v>
      </c>
      <c r="E40" s="5" t="s">
        <v>228</v>
      </c>
      <c r="F40" s="5" t="s">
        <v>235</v>
      </c>
      <c r="G40" s="7" t="s">
        <v>236</v>
      </c>
      <c r="H40" s="26">
        <v>17.229412</v>
      </c>
      <c r="I40" s="26">
        <v>-97.158930999999995</v>
      </c>
      <c r="J40" s="5" t="s">
        <v>231</v>
      </c>
      <c r="K40" s="7" t="s">
        <v>57</v>
      </c>
      <c r="L40" s="6">
        <v>1600000</v>
      </c>
      <c r="M40" s="5" t="s">
        <v>182</v>
      </c>
      <c r="N40" s="5" t="s">
        <v>237</v>
      </c>
      <c r="O40" s="5" t="s">
        <v>238</v>
      </c>
      <c r="P40" s="5" t="s">
        <v>239</v>
      </c>
    </row>
    <row r="41" spans="1:16" ht="42" thickBot="1" x14ac:dyDescent="0.3">
      <c r="A41" s="9" t="s">
        <v>225</v>
      </c>
      <c r="B41" s="16" t="s">
        <v>17</v>
      </c>
      <c r="C41" s="9" t="s">
        <v>240</v>
      </c>
      <c r="D41" s="9" t="s">
        <v>227</v>
      </c>
      <c r="E41" s="9" t="s">
        <v>228</v>
      </c>
      <c r="F41" s="9" t="s">
        <v>235</v>
      </c>
      <c r="G41" s="19" t="s">
        <v>241</v>
      </c>
      <c r="H41" s="27">
        <v>17.229412</v>
      </c>
      <c r="I41" s="27">
        <v>-97.158930999999995</v>
      </c>
      <c r="J41" s="9" t="s">
        <v>231</v>
      </c>
      <c r="K41" s="19">
        <v>2023</v>
      </c>
      <c r="L41" s="18">
        <v>500000</v>
      </c>
      <c r="M41" s="9" t="s">
        <v>47</v>
      </c>
      <c r="N41" s="9" t="s">
        <v>242</v>
      </c>
      <c r="O41" s="9" t="s">
        <v>238</v>
      </c>
      <c r="P41" s="9" t="s">
        <v>243</v>
      </c>
    </row>
    <row r="42" spans="1:16" ht="42" thickBot="1" x14ac:dyDescent="0.3">
      <c r="A42" s="9" t="s">
        <v>225</v>
      </c>
      <c r="B42" s="16" t="s">
        <v>17</v>
      </c>
      <c r="C42" s="9" t="s">
        <v>240</v>
      </c>
      <c r="D42" s="9" t="s">
        <v>227</v>
      </c>
      <c r="E42" s="9" t="s">
        <v>228</v>
      </c>
      <c r="F42" s="9" t="s">
        <v>235</v>
      </c>
      <c r="G42" s="19" t="s">
        <v>244</v>
      </c>
      <c r="H42" s="27">
        <v>17.228166999999999</v>
      </c>
      <c r="I42" s="27">
        <v>-97.160837999999998</v>
      </c>
      <c r="J42" s="9" t="s">
        <v>231</v>
      </c>
      <c r="K42" s="19">
        <v>2023</v>
      </c>
      <c r="L42" s="18">
        <v>150000</v>
      </c>
      <c r="M42" s="9" t="s">
        <v>47</v>
      </c>
      <c r="N42" s="9" t="s">
        <v>245</v>
      </c>
      <c r="O42" s="9" t="s">
        <v>246</v>
      </c>
      <c r="P42" s="9" t="s">
        <v>243</v>
      </c>
    </row>
  </sheetData>
  <mergeCells count="15">
    <mergeCell ref="A33:A34"/>
    <mergeCell ref="K33:K34"/>
    <mergeCell ref="M33:M34"/>
    <mergeCell ref="N33:N34"/>
    <mergeCell ref="O33:O34"/>
    <mergeCell ref="P33:P34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EJE 1</vt:lpstr>
      <vt:lpstr>EJE 2</vt:lpstr>
      <vt:lpstr>EJE 3</vt:lpstr>
      <vt:lpstr>EJE 4</vt:lpstr>
      <vt:lpstr>EJE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Nahúm Efrén</dc:creator>
  <cp:lastModifiedBy>LILI</cp:lastModifiedBy>
  <dcterms:created xsi:type="dcterms:W3CDTF">2025-05-07T20:24:03Z</dcterms:created>
  <dcterms:modified xsi:type="dcterms:W3CDTF">2025-12-01T06:52:40Z</dcterms:modified>
</cp:coreProperties>
</file>