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66925"/>
  <mc:AlternateContent xmlns:mc="http://schemas.openxmlformats.org/markup-compatibility/2006">
    <mc:Choice Requires="x15">
      <x15ac:absPath xmlns:x15ac="http://schemas.microsoft.com/office/spreadsheetml/2010/11/ac" url="C:\Users\6QV46LA\Desktop\PMD\"/>
    </mc:Choice>
  </mc:AlternateContent>
  <xr:revisionPtr revIDLastSave="0" documentId="13_ncr:1_{63031A6C-4F81-476E-A8AC-D302FB85E1DD}" xr6:coauthVersionLast="37" xr6:coauthVersionMax="37" xr10:uidLastSave="{00000000-0000-0000-0000-000000000000}"/>
  <bookViews>
    <workbookView xWindow="0" yWindow="0" windowWidth="20490" windowHeight="6645" activeTab="4" xr2:uid="{00000000-000D-0000-FFFF-FFFF00000000}"/>
  </bookViews>
  <sheets>
    <sheet name="EJE 1" sheetId="1" r:id="rId1"/>
    <sheet name="EJE 2" sheetId="6" r:id="rId2"/>
    <sheet name="EJE 3" sheetId="7" r:id="rId3"/>
    <sheet name="EJE 4" sheetId="8" r:id="rId4"/>
    <sheet name="EJE 5" sheetId="9" r:id="rId5"/>
  </sheets>
  <calcPr calcId="17902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46" i="9" l="1"/>
</calcChain>
</file>

<file path=xl/sharedStrings.xml><?xml version="1.0" encoding="utf-8"?>
<sst xmlns="http://schemas.openxmlformats.org/spreadsheetml/2006/main" count="1072" uniqueCount="393">
  <si>
    <t>LOCALIDAD</t>
  </si>
  <si>
    <t>PROBLEMA</t>
  </si>
  <si>
    <t>OBJETIVO</t>
  </si>
  <si>
    <t>ESTRATEGIA</t>
  </si>
  <si>
    <t>LÍNEA DE ACCIÓN</t>
  </si>
  <si>
    <t>PROYECTO</t>
  </si>
  <si>
    <t>LATITUD</t>
  </si>
  <si>
    <t>LONGITUD</t>
  </si>
  <si>
    <t>ACTORES INVOLUCRADOS</t>
  </si>
  <si>
    <t>PERIODO DE EJECUCIÓN</t>
  </si>
  <si>
    <t>COSTO</t>
  </si>
  <si>
    <t>FUENTE FINANCIAMIENTO</t>
  </si>
  <si>
    <t>META</t>
  </si>
  <si>
    <t>BENEFICIARIOS</t>
  </si>
  <si>
    <t>INDICADOR</t>
  </si>
  <si>
    <t>TEMA</t>
  </si>
  <si>
    <t>Totontepec Villa de Morelos.</t>
  </si>
  <si>
    <t>Existen pobladores del municipio que no se han incorporado a los programas federales de combate a la pobreza.</t>
  </si>
  <si>
    <t>1.1. Fomentar la incorporación de los habitantes a los programas de combate a la pobreza del gobierno federal y estatal.</t>
  </si>
  <si>
    <t>1.1.1. Facilitar el conocimiento sobre la operación de los programas de bienestar.</t>
  </si>
  <si>
    <t>1.1.1.1. Implementar una guía de lectura fácil para comunicar a la población del municipio los requisitos para incorporarse a los programas de bienestar, tanto federales como estatales.</t>
  </si>
  <si>
    <t>Elaboración de la Guía sobre la incorporación a los programas de bienestar.</t>
  </si>
  <si>
    <t>Autoridades municipales.</t>
  </si>
  <si>
    <t>Recursos propios</t>
  </si>
  <si>
    <t>1 Guía</t>
  </si>
  <si>
    <t>El bajo ingreso familiar impide a NNA asistir a la escuela.</t>
  </si>
  <si>
    <t>1.2. Promover la asistencia de NNA a la escuela</t>
  </si>
  <si>
    <t>1.2.1. Facilitar la incorporación de NNA a los programas de becas de educación básica</t>
  </si>
  <si>
    <t>1.2.1.1. Programar campañas de información dirigidos a padres de familia y tutores para que inscriban a las NNA en la escuela, y se incorporen a los programas de becas de educación básica.</t>
  </si>
  <si>
    <t>Campaña de información sobre los programas de becas de educación básica.</t>
  </si>
  <si>
    <t>Regidora de Educación.</t>
  </si>
  <si>
    <t>1 Campaña</t>
  </si>
  <si>
    <t>200 habitantes</t>
  </si>
  <si>
    <t>Porcentaje de guías elaboradas (Número de guías elaboradas/Número de guías programadas) *100</t>
  </si>
  <si>
    <t>Pobreza y rezago social</t>
  </si>
  <si>
    <t>300 personas</t>
  </si>
  <si>
    <t>Porcentaje de campañas realizadas (Número de campañas realizadas/Número de campañas programadas) *100</t>
  </si>
  <si>
    <t>Educación</t>
  </si>
  <si>
    <t xml:space="preserve">Faltan médicos de especialidades y técnicos especialistas en el Centro de Salud. </t>
  </si>
  <si>
    <t>1.3. Mejorar la prestación de los servicios de salud.</t>
  </si>
  <si>
    <t>1.3.1. Elevar la calidad de los servicios de salud con la asignación de médicos y técnicos especialistas.</t>
  </si>
  <si>
    <t>1.3.1.1. Gestionar ante las autoridades del IMSS-Bienestar la asignación de médicos y técnicos especialistas.</t>
  </si>
  <si>
    <t>Gestionar ante el IMSS-Bienestar</t>
  </si>
  <si>
    <t>Presidente Municipal</t>
  </si>
  <si>
    <t>1 acción</t>
  </si>
  <si>
    <t>400 habitantes</t>
  </si>
  <si>
    <t>Salud</t>
  </si>
  <si>
    <t>SAN JOSÉ CHINANTEQUILLA</t>
  </si>
  <si>
    <t>Debido al incremento de la población el comedor comunitario no cuenta con suficiente espacio para atender a los beneficiarios lo que provoca que no tengan una alimentación adecuada ya que deben consumirlos en ocasiones fríos ya que deben esperar a que se desocupen lugares del comedor.</t>
  </si>
  <si>
    <t>1.4. Proporcionar espacios dignos para la distribución de alimentos.</t>
  </si>
  <si>
    <t xml:space="preserve">1.4.1 Ampliar los espacios comunitarios destinados a la alimentación de las personas </t>
  </si>
  <si>
    <t>1.4.1.1. Ampliar el área del comedor comunitario.</t>
  </si>
  <si>
    <t>Ampliación y mejoramiento del comedor comunitario de la localidad.</t>
  </si>
  <si>
    <t>FAISMUN</t>
  </si>
  <si>
    <t>46 personas</t>
  </si>
  <si>
    <t>TOTONTEPEC VILLA DE MORELOS</t>
  </si>
  <si>
    <t xml:space="preserve">Debido al incremento de la población el comedor comunitario no cuenta con suficiente espacio para atender a los beneficiarios lo que provoca que no tengan una alimentación adecuada ya que deben consumirlos en ocasiones fríos ya que deben esperar a que se desocupen lugares del comedor. </t>
  </si>
  <si>
    <t>1.4.1.1 Ampliar el área del comedor comunitario.</t>
  </si>
  <si>
    <t xml:space="preserve">2025-2027 </t>
  </si>
  <si>
    <t>RECURSOS PROPIOS</t>
  </si>
  <si>
    <t>102 personas</t>
  </si>
  <si>
    <t>SANTA MARÍA TILTEPEC</t>
  </si>
  <si>
    <t>Ampliación y mejoramiento del comedor comunitario en la localidad.</t>
  </si>
  <si>
    <t>61 personas</t>
  </si>
  <si>
    <t>Alimentación</t>
  </si>
  <si>
    <t>Porcentaje de acciones realizadas (Número de acciones realizadas/Número de acciones programadas *100</t>
  </si>
  <si>
    <t>Presidente Municipal Regidor de obras</t>
  </si>
  <si>
    <t>Las personas con discapacidad motriz y visual en el municipio se enfrentan a barreras físicas en los espacios públicos.</t>
  </si>
  <si>
    <t>1.5.1. Adaptar los espacios públicos del municipio para personas con discapacidad motriz y visual.</t>
  </si>
  <si>
    <t>1.5.1.1. Intervenir los espacios públicos para permitir el desplazamiento de personas con discapacidad motriz y visual.</t>
  </si>
  <si>
    <t>Construcción de rampas para personas discapacitadas en los espacios públicos.</t>
  </si>
  <si>
    <t>Autoridades municipales</t>
  </si>
  <si>
    <t>50 m2</t>
  </si>
  <si>
    <t>50 personas</t>
  </si>
  <si>
    <t>Grupos de atención prioritaria</t>
  </si>
  <si>
    <t>Porcentaje de metros cuadrados construidos (Número de metros cuadrados construidos/ Número de metros cuadrados programados) *100</t>
  </si>
  <si>
    <t>1.5. Facilitar el desplazamiento de las personas con discapacidad motriz y visual en los espacios públicos.</t>
  </si>
  <si>
    <t>SANTA MARÍA HUITEPEC</t>
  </si>
  <si>
    <t>Los edificios que ocupan las escoletas municipales carecen de servicios básicos (agua, luz) y algunos se encuentran en obra negra.</t>
  </si>
  <si>
    <t>1.6. Mejorar la infraestructura de los espacios de educación artística.</t>
  </si>
  <si>
    <t>1.6.1. Elevar la calidad de la infraestructura destinada a la práctica de las actividades culturales y artísticas del municipio.</t>
  </si>
  <si>
    <t>1.6.1.1. Rehabilitar los espacios destinados a las actividades culturales y artísticas.</t>
  </si>
  <si>
    <t>Rehabilitación de servicios en escoleta municipal.</t>
  </si>
  <si>
    <t>Regidora de Cultura</t>
  </si>
  <si>
    <t>2025-2027</t>
  </si>
  <si>
    <t>40 personas</t>
  </si>
  <si>
    <t>Culturas y Artes</t>
  </si>
  <si>
    <t>Santa María Ocotepec</t>
  </si>
  <si>
    <t>En algunas comunidades las canchas de basquetbol se encuentran en mal estado.</t>
  </si>
  <si>
    <t>1.7. Dignificar los espacios para la práctica de deportes.</t>
  </si>
  <si>
    <t>1.7.1. Elevar la calidad de los espacios destinados a la práctica de deportes.</t>
  </si>
  <si>
    <t>1.7.1.1. Rehabilitar los espacios deportivos de las localidades del municipio.</t>
  </si>
  <si>
    <t>Reconstrucción de la cancha de basquetbol.</t>
  </si>
  <si>
    <t xml:space="preserve">Regidora de Deporte </t>
  </si>
  <si>
    <t>40 m2</t>
  </si>
  <si>
    <t>150 habitantes</t>
  </si>
  <si>
    <t>Deportes</t>
  </si>
  <si>
    <t>Se carece de programas para supervisar y dar seguimiento a las obras públicas en el municipio.</t>
  </si>
  <si>
    <t>2.1 Supervisar el avance de obras públicas en el municipio.</t>
  </si>
  <si>
    <t>2.1.1. Eficientar las actividades de supervisión de obras en el municipio.</t>
  </si>
  <si>
    <t>2.1.1.1. Establecer programas de supervisión de la infraestructura pública.</t>
  </si>
  <si>
    <t>3% Gastos Indirectos</t>
  </si>
  <si>
    <t>Regidor de obras públicas.</t>
  </si>
  <si>
    <t>1 Acción</t>
  </si>
  <si>
    <t>1,500 habitantes</t>
  </si>
  <si>
    <t>Porcentaje de acciones realizadas (Número de acciones realizadas/Número de acciones programadas) *100</t>
  </si>
  <si>
    <t>Combate a la corrupción en el servicio público</t>
  </si>
  <si>
    <t>Totontepec Villa de Morelos</t>
  </si>
  <si>
    <t xml:space="preserve">No se tiene información suficiente y actualizada del </t>
  </si>
  <si>
    <t>.</t>
  </si>
  <si>
    <t>2.1. Difundir la fuente y destino de los recursos municipales.</t>
  </si>
  <si>
    <t>2.2.1. Alcanzar la máxima publicidad en el manejo de los recursos municipales.</t>
  </si>
  <si>
    <t xml:space="preserve">2.2.1.1. Informar la fuente y destino de los recursos municipales. </t>
  </si>
  <si>
    <t>Informe semestral del ejercicio del gasto público municipal.</t>
  </si>
  <si>
    <t>Porcentaje de informes realizados (Número de informes realizadas/número de informes programados) *100</t>
  </si>
  <si>
    <t>Presidente municipal Regidores municipales</t>
  </si>
  <si>
    <t>1 Informe</t>
  </si>
  <si>
    <t>Transparencia y rendición de cuentas</t>
  </si>
  <si>
    <t>$600,000</t>
  </si>
  <si>
    <t>$10,000</t>
  </si>
  <si>
    <t>Se carece de un diagnóstico que permita identificar las áreas y procesos en el ámbito municipal que puedan ser susceptibles de ahorros</t>
  </si>
  <si>
    <t>2.3. Identificar áreas de oportunidad para establecer medidas de austeridad en el manejo de los recursos municipales.</t>
  </si>
  <si>
    <t>2.3.1. Considerar a la austeridad como principio rector de los servidores públicos municipales.</t>
  </si>
  <si>
    <t>2.3.1.1. Elaborar el diagnóstico sobre las áreas de oportunidad para implementar medidas de ahorro</t>
  </si>
  <si>
    <t>Diagnóstico para reducir el gasto municipal.</t>
  </si>
  <si>
    <t>$40,000</t>
  </si>
  <si>
    <t>Gobierno austero</t>
  </si>
  <si>
    <t>Dilación en los trámites administrativos del municipio.</t>
  </si>
  <si>
    <t>2.4. Reducir tiempos y simplificar los trámites en el municipio.</t>
  </si>
  <si>
    <t>2.4.1. Incorporar tecnologías de la información y comunicación en los trámites administrativos.</t>
  </si>
  <si>
    <t>2.4.1.1. Digitalizar los trámites administrativos</t>
  </si>
  <si>
    <t>Crear un sitio oficial en internet para realizar trámites</t>
  </si>
  <si>
    <t>$20,000</t>
  </si>
  <si>
    <t>1 página Web</t>
  </si>
  <si>
    <t>300 habitantes</t>
  </si>
  <si>
    <t>Porcentaje de páginas realizadas (Número de páginas realizadas//número de páginas programadas) *100</t>
  </si>
  <si>
    <t>Trámites y servicios</t>
  </si>
  <si>
    <t>Los topiles no brindan una atención inmediata a la ciudadanía ya que no se encuentran en el lugar en el que tienen que brindar su servicio ya que no cuentan con un espacio digno donde puedan resguardarse y estar a la orden de las necesidades de la población.</t>
  </si>
  <si>
    <t>3.1. Reducir los tiempos de respuesta de los cuerpos de seguridad pública del municipio.</t>
  </si>
  <si>
    <t>3.1.1. Eficientar la actuación de los cuerpos de seguridad pública del municipio</t>
  </si>
  <si>
    <t>3.1.1.1. Invertir en la construcción de recintos policiales.</t>
  </si>
  <si>
    <t>Construcción de módulo de policías</t>
  </si>
  <si>
    <t>Síndico Municipal</t>
  </si>
  <si>
    <t>60 m2</t>
  </si>
  <si>
    <t>41 habitantes</t>
  </si>
  <si>
    <t>Porcentaje de metros cuadrados construidos (Número de metros cuadrados construidos/Número de metros cuadrados programados) *100</t>
  </si>
  <si>
    <t>La localidad no está recibiendo una atención eficiente por parte del equipo de policías ya que no cuentan con un espacio en el cual puedan resguardarse y estar a la orden de las necesidades de seguridad de la población.</t>
  </si>
  <si>
    <t>Construcción de módulo de policía en el centro de la localidad</t>
  </si>
  <si>
    <t>41.90 m2</t>
  </si>
  <si>
    <t>45 habitantes</t>
  </si>
  <si>
    <t>SAN MIGUEL METEPEC</t>
  </si>
  <si>
    <t>El espacio público en donde se ubica la oficina de la comandancia se encuentra en mal estado físico debido a su antigüedad.</t>
  </si>
  <si>
    <t xml:space="preserve">3.1. Reducir los tiempos de respuesta de los cuerpos de seguridad pública del municipio. </t>
  </si>
  <si>
    <t>Construcción de oficinas administrativas tercera etapa en la localidad de San Miguel Metepec</t>
  </si>
  <si>
    <t>150 m2</t>
  </si>
  <si>
    <t>52 habitantes</t>
  </si>
  <si>
    <t>SAN MARCOS MOCTUM</t>
  </si>
  <si>
    <t>La localidad no está recibiendo una atención eficiente por parte del equipo de policías ya que no tiene un vehículo para desplazarse, eso provoca que no haya una atención inmediata ante alguna emergencia</t>
  </si>
  <si>
    <t>Adquisición de vehículo</t>
  </si>
  <si>
    <t>49 habitantes</t>
  </si>
  <si>
    <t xml:space="preserve">SAN FRANCISCO JAYACAXTEPEC </t>
  </si>
  <si>
    <t>La localidad de San Francisco Jayacaxtepec no está recibiendo una atención eficiente por parte del equipo de policías ya que no tiene un vehículo para desplazarse, eso provoca que no haya una atención inmediata ante alguna emergencia</t>
  </si>
  <si>
    <t>3.1.1.2. Dotar de vehículos para la seguridad pública</t>
  </si>
  <si>
    <t>51 habitantes</t>
  </si>
  <si>
    <t>SANTIAGO TEPITONGO</t>
  </si>
  <si>
    <t>En Santiago Tepitongo no existen patrullas de policía lo cual dificulta la atención de emergencias</t>
  </si>
  <si>
    <t>68 habitantes</t>
  </si>
  <si>
    <t xml:space="preserve">SANTA MARÍA HUITEPEC </t>
  </si>
  <si>
    <t>Debido a la extensión territorial de la localidad no se puede cubrir la vigilancia en todas las calles.</t>
  </si>
  <si>
    <t>55 habitantes</t>
  </si>
  <si>
    <t>SANTIAGO AMATEPEC</t>
  </si>
  <si>
    <t>Se han tenido problemas de seguridad al no tener elementos de seguridad suficientes para cubrir las calles de la localidad</t>
  </si>
  <si>
    <t>64 habitantes</t>
  </si>
  <si>
    <t>Síndico Municipal Regidor de Obras</t>
  </si>
  <si>
    <t>Prevención, Protección y Seguridad Ciudadana</t>
  </si>
  <si>
    <t>Es necesario mantener capacitado a los funcionarios y autoridades municipales en materia de respeto a los derechos humanos.</t>
  </si>
  <si>
    <t>3.2. Garantizar el respeto a los derechos humanos de los ciudadanos</t>
  </si>
  <si>
    <t>3.2.1. Infundir en las autoridades y funcionarios municipales el respeto a los derechos humanos.</t>
  </si>
  <si>
    <t>3.2.1.1. Capacitar a los servidores públicos el respeto a los DD HH.</t>
  </si>
  <si>
    <t>Programa de capacitación sobre DD HH.</t>
  </si>
  <si>
    <t>1 Programa</t>
  </si>
  <si>
    <t>Durante la temporada de lluvias, existe el riesgo de deslizamiento de laderas lo que provoca la incomunicación vía terrestre entre las localidades del municipio.</t>
  </si>
  <si>
    <t>3.3.  Elevar la capacidad de respuesta del cuerpo de protección civil del municipio.</t>
  </si>
  <si>
    <t>3.3.1. Proteger la seguridad física y patrimonial de los ciudadanos del municipio.</t>
  </si>
  <si>
    <t>3.3.1.1.  Normar la actuación de los elementos de protección civil.</t>
  </si>
  <si>
    <t>Programa de Protección Civil</t>
  </si>
  <si>
    <t>Gobernabilidad y Derechos humanos</t>
  </si>
  <si>
    <t>Gestión integral de desastres y protección civil</t>
  </si>
  <si>
    <t>Porcentaje de programas realizados (Número de programas realizadas/Número de programas programados) *100</t>
  </si>
  <si>
    <t>Síndico Municipal Regidores</t>
  </si>
  <si>
    <t>Dificultades para que los jóvenes del municipio desarrollen su capacidad emprendedora y de innovación, lo que limita su incorporación al mercado laboral.</t>
  </si>
  <si>
    <t>4.1. Fomentar las capacidades de emprendimiento de los jóvenes del municipio.</t>
  </si>
  <si>
    <t>4.1.1. Incentivar el espíritu emprendedor de los habitantes del municipio.</t>
  </si>
  <si>
    <t>4.1.1.1. Capacitar a la población en materia de emprendimientos.</t>
  </si>
  <si>
    <t>Programa de emprendimiento comercial e industrial.</t>
  </si>
  <si>
    <t>1 programa</t>
  </si>
  <si>
    <t xml:space="preserve">120 habitantes </t>
  </si>
  <si>
    <t>En el municipio existen pocas oportunidades de empleo lo que provoca de la población a otros estados o fuera del país</t>
  </si>
  <si>
    <t>4.2. Promover la incorporación de los jóvenes al trabajo formal.</t>
  </si>
  <si>
    <t>4.2.1. Aprovechar los programas federales para la capacitación de los jóvenes</t>
  </si>
  <si>
    <t>4.2.1.1. Facilitar la incorporación de los jóvenes a los programas de bienestar.</t>
  </si>
  <si>
    <t>Campaña de promoción del programa Jóvenes Construyendo el Futuro</t>
  </si>
  <si>
    <t>H. Ayuntamiento.</t>
  </si>
  <si>
    <t>Otras fuentes de financiamiento</t>
  </si>
  <si>
    <t>3 campañas</t>
  </si>
  <si>
    <t>120 habitantes</t>
  </si>
  <si>
    <t xml:space="preserve">Bajos niveles de rendimiento en las actividades agrícolas y pecuarias en el municipio. </t>
  </si>
  <si>
    <t>4.3. Promover la producción agrícola y pecuaria en el municipio.</t>
  </si>
  <si>
    <t>4.3.1. Eficientar el uso del territorio para la producción agrícola y pecuaria.</t>
  </si>
  <si>
    <t>4.3.1.1. Capacitar a las familias para la instalación y operación de huertos y ganadería de traspatio.</t>
  </si>
  <si>
    <t>Programa de capacitación para la producción pecuaria de traspatio</t>
  </si>
  <si>
    <t>Presiente Municipal</t>
  </si>
  <si>
    <t>250 habitantes</t>
  </si>
  <si>
    <t>Porcentaje de programas de emprendimiento realizados (Número de programas de emprendimientos realizados/Número de programas de emprendimiento programados) *100</t>
  </si>
  <si>
    <t>Porcentaje de programas realizados (Número de programas realizados/Número de programas programados) *100</t>
  </si>
  <si>
    <t>Fomento agroalimentario y desarrollo rural</t>
  </si>
  <si>
    <t>Empleo</t>
  </si>
  <si>
    <t>Crecimiento y desarrollo dinámico incluyente</t>
  </si>
  <si>
    <t>Debido al incremento de la población existen localidades donde son insuficientes los servicios y la infraestructura municipales o definitivamente se carece ellos.</t>
  </si>
  <si>
    <t>5.1 Mejorar la infraestructura y los servicios públicos</t>
  </si>
  <si>
    <t>5.1.1. Proporcionar servicios públicos de calidad.</t>
  </si>
  <si>
    <t>5.1.1.1. Extender la cobertura y la red eléctrica.</t>
  </si>
  <si>
    <t>Ampliación de la red de distribución de energía eléctrica en varios parajes de la localidad de Totontepec Villa Morelos, municipio de Totontepec Villa de Morelos</t>
  </si>
  <si>
    <t>Regidor de Obras Públicas</t>
  </si>
  <si>
    <t>44 postes</t>
  </si>
  <si>
    <t>100 habitantes</t>
  </si>
  <si>
    <t>Porcentaje de postes instalados (Número de postes instalados/Número de postes programados) *100</t>
  </si>
  <si>
    <t xml:space="preserve">Ampliación de la red de distribución de energía eléctrica en varios parajes de la localidad de Totontepec Villa de Morelos municipio de Totontepec Villa de Morelos </t>
  </si>
  <si>
    <t>40 habitantes</t>
  </si>
  <si>
    <t>10 postes</t>
  </si>
  <si>
    <t>5.1 Mejorar la infraestructura y los servicios públicos.</t>
  </si>
  <si>
    <t>5.1.1.2. Remodelar el panteón municipal.</t>
  </si>
  <si>
    <t>Rehabilitación del panteón municipal</t>
  </si>
  <si>
    <t>50 habitantes</t>
  </si>
  <si>
    <t>5.1.1.3. Adquirir equipo de transporte para la basura.</t>
  </si>
  <si>
    <t>Adquirir camión compactador para la recolección de basura.</t>
  </si>
  <si>
    <t>500 habitantes</t>
  </si>
  <si>
    <t>5.2.  Fortalecer la infraestructura vial del municipio</t>
  </si>
  <si>
    <t>5.2.1. Mejorar la movilidad urbana</t>
  </si>
  <si>
    <t>5.2.1.1. Ejecutar tareas constructivas en el entorno urbano</t>
  </si>
  <si>
    <t>450 m2</t>
  </si>
  <si>
    <t>600 m2</t>
  </si>
  <si>
    <t>SANTA MARÍA OCOTEPEC</t>
  </si>
  <si>
    <t>550 m2</t>
  </si>
  <si>
    <t>SANTAMARÍA TILTEPEC</t>
  </si>
  <si>
    <t>Construcción de pavimentación a base de concreto hidráulico en la calle Maywin Tsow en la localidad de Santa María Tiltepec</t>
  </si>
  <si>
    <t>800 m2</t>
  </si>
  <si>
    <t>Construcción de pavimentación con concreto hidráulico de la calle Lucio Cabañas</t>
  </si>
  <si>
    <t>810 m2</t>
  </si>
  <si>
    <t>Construcción de calle del Instituto Comunitario hacia la capilla de San Sebastián</t>
  </si>
  <si>
    <t>500 ML</t>
  </si>
  <si>
    <t>Porcentaje de metros lineales construidos (Número de metros lineales construidos/Número de metros lineales programados) *100</t>
  </si>
  <si>
    <t>Construcción de puente peatonal en el paraje “Xiiyup-Në´Ap”</t>
  </si>
  <si>
    <t xml:space="preserve">1 acción </t>
  </si>
  <si>
    <t>SAN FRANCISCO JAYACAXTEPEC</t>
  </si>
  <si>
    <t>Pavimentación a base de concreto hidráulico de la calle que conduce a centro de salud</t>
  </si>
  <si>
    <t>Construcción de pavimento a base de concreto hidráulico en la calle hacia la primaria de la localidad de Santa María Huitepec, Segunda etapa</t>
  </si>
  <si>
    <t>Construcción de pavimento con concreto hidráulico en la calle hacia el panteón en la localidad de Santa María Ocotepec, Segunda etapa</t>
  </si>
  <si>
    <t xml:space="preserve">SANTA MARÍA OCOTEPEC </t>
  </si>
  <si>
    <t>Construcción de muro de contención en la calle “El Calvario”</t>
  </si>
  <si>
    <t>20 ML</t>
  </si>
  <si>
    <t>5.2.1.2. Ampliación de espacios para tránsito de personas.</t>
  </si>
  <si>
    <t>1 KM</t>
  </si>
  <si>
    <t>Porcentaje de kilómetros construidos (Número de kilómetros construidos/Número de kilómetros programados) *100</t>
  </si>
  <si>
    <t>5.2.1.3. Coordinar la participación comunitaria para realizar labores de limpieza</t>
  </si>
  <si>
    <t>Limpieza de las calles</t>
  </si>
  <si>
    <t>2.30 KM</t>
  </si>
  <si>
    <t>5.3. Reducir la contaminación por desechos humanos.</t>
  </si>
  <si>
    <t>5.3.1. Proporcionar servicios sanitarios a la población del municipio.</t>
  </si>
  <si>
    <t>5.3.1.1. Construir sanitarios en la explanada municipal.</t>
  </si>
  <si>
    <t>Construcción de sanitarios públicos</t>
  </si>
  <si>
    <t>6 piezas</t>
  </si>
  <si>
    <t>Porcentaje de piezas instaladas (Número de piezas instaladas/Número de piezas programadas) *100</t>
  </si>
  <si>
    <t>5.4. Reducir la contaminación por residuos humanos.</t>
  </si>
  <si>
    <t>5.4.1. Mantener los espacios públicos libres de basura y contaminantes.</t>
  </si>
  <si>
    <t>5.4.1.1. Coordinar la recolección de residuos y promover campañas de sensibilización sobre el cuidado de espacios públicos</t>
  </si>
  <si>
    <t>Limpieza general de colindancias, calles y espacios públicos</t>
  </si>
  <si>
    <t>Infraestructura para ciudades y comunidades sostenibles</t>
  </si>
  <si>
    <t>Regidor de Obras Públicas Regidor de Salud</t>
  </si>
  <si>
    <t>Construcción de pavimento a base de concreto hidráulico en la Calle Hacia la Primaria de la localidad de Santa María Huitepec, Segunda Etapa.</t>
  </si>
  <si>
    <t>Construcción de pavimento a base de concreto hidráulico en la Calle Principal de la localidad de San Miguel Metepec. Segunda etapa</t>
  </si>
  <si>
    <t>Ampliación de la Red de electrificación en el paraje "El Rancho" en la localidad de Totontepec Villa de Morelos</t>
  </si>
  <si>
    <t>Construcción de pavimento con concreto hidráulico en la calle hacia el panteón en la localidad de Santa María Ocotepec, Segunda etapa.</t>
  </si>
  <si>
    <t>Construcción de sendero seguro en el "La Huerta" de la localidad de Totontepec Villa De Morelos. Primera etapa</t>
  </si>
  <si>
    <t>Diversos caminos rurales se encuentran en mal estado debido a la erosión de su superficie y el azolve de sus cunetas.</t>
  </si>
  <si>
    <t>5.5. Facilitar el traslado de productos agrícolas y personas.</t>
  </si>
  <si>
    <t>5.5.1. Elevar la calidad de caminos y carreteras.</t>
  </si>
  <si>
    <t>5.5.1.1 Rehabilitar caminos rurales.</t>
  </si>
  <si>
    <t>Rehabilitación de   camino saca cosechas en el paraje El Maizal de la localidad de Totontepec Villa De Morelos</t>
  </si>
  <si>
    <t>2.0 KM</t>
  </si>
  <si>
    <t>Rehabilitación de caminos de la localidad de Totontepec de Morelos 1ra etapa</t>
  </si>
  <si>
    <t>8.0 KM</t>
  </si>
  <si>
    <t>5.5.1. Elevar la5calidad de caminos y carreteras.</t>
  </si>
  <si>
    <t>Rehabilitación de camino San Francisco Jayacaxtepec-Rancho Punto Fierro, Primera Etapa</t>
  </si>
  <si>
    <t>1.8 KM</t>
  </si>
  <si>
    <t>SANTIAGO JARETA</t>
  </si>
  <si>
    <t>Rehabilitación del camino hacia el panteón de la localidad de Santiago Jareta 1 etapa</t>
  </si>
  <si>
    <t>1 km</t>
  </si>
  <si>
    <t>Rehabilitación de camino Santiago Tepitongo – ParajeTäm Ex Höty</t>
  </si>
  <si>
    <t>1.25 KM</t>
  </si>
  <si>
    <t>Rehabilitación de camino acceso a la localidad de Santa María Ocotepec</t>
  </si>
  <si>
    <t>12 KM</t>
  </si>
  <si>
    <t>Rehabilitación de camino acceso a localidad Santiago Tepitongo</t>
  </si>
  <si>
    <t>6 KM</t>
  </si>
  <si>
    <t xml:space="preserve">Construcción de pavimentación del camino de acceso a la localidad de Santa María Ocotepec </t>
  </si>
  <si>
    <t>Construcción de camino entronque Santa María Yocochi-Zacatepec a Santa María Ocotepec</t>
  </si>
  <si>
    <t>15 KM</t>
  </si>
  <si>
    <t>Construcción de camino Santa María Tiltepec-San Melchor Betaza en el municipio de Totontepec Villa de Morelos</t>
  </si>
  <si>
    <t>11 KM</t>
  </si>
  <si>
    <t>Pavimentación del camino Patio Grande a San Francisco Jayacaxtepec, del km 0+000 al km 4+700</t>
  </si>
  <si>
    <t>$8.000,000</t>
  </si>
  <si>
    <t>4.7 KM</t>
  </si>
  <si>
    <t>Pavimentación del camino: de La Pluma de la Localidad de Santa María Huitepec al Entronque (el camino que conduce a Totontepec Villa de Morelos), km 0+700 al km 4+600</t>
  </si>
  <si>
    <t>3.9 KM</t>
  </si>
  <si>
    <t xml:space="preserve">SANTA MARÍA TILTEPEC </t>
  </si>
  <si>
    <t>Pavimentación de camino de acceso a la localidad de Santa María Tiltepec</t>
  </si>
  <si>
    <t>Pavimentación de camino acceso a la localidad de Santiago Tepitongo</t>
  </si>
  <si>
    <t>5.6. Mantener en buen estado la infraestructura carretera</t>
  </si>
  <si>
    <t xml:space="preserve">5.6.1. Eliminar basura y contaminantes de las carreteras  </t>
  </si>
  <si>
    <t>5.6.1.1. Ejecutar labores de limpieza en las carreteras.</t>
  </si>
  <si>
    <t xml:space="preserve">Limpieza generales de calles de secundarias </t>
  </si>
  <si>
    <t xml:space="preserve">Limpieza y desazolve de cunetas del camino de acceso a la localidad de Santa María Tiltepec  </t>
  </si>
  <si>
    <t>Caminos y carreteras</t>
  </si>
  <si>
    <t>Los cuartos de las viviendas utilizados como dormitorios se encuentran en mal estado y los sanitarios no se encuentran conectados al sistema de drenaje público, en algunos asentamientos humanos ni siquiera se cuenta con red pública de drenaje.</t>
  </si>
  <si>
    <t>5.7. Mejorar las condiciones de los cuartos destinados a dormitorios en las viviendas del municipio</t>
  </si>
  <si>
    <t>5.7.1. Elevar la calidad de los dormitorios de las viviendas del municipio.</t>
  </si>
  <si>
    <t>5.7.1.1. Realizar acabados de dormitorios</t>
  </si>
  <si>
    <t>Construcción de acabados en cuartos dormitorios</t>
  </si>
  <si>
    <t>FASIMUN</t>
  </si>
  <si>
    <t>Porcentaje de acciones realizadas (número de acciones realizadas/número de acciones programadas) *100</t>
  </si>
  <si>
    <t>5.8. Mejorar las condiciones de higiene y saneamiento en las viviendas</t>
  </si>
  <si>
    <t>5.8.1. Elevar la calidad de las viviendas de la población</t>
  </si>
  <si>
    <t>5.8.1.1. Instalar equipos autónomos de tratamiento de residuos humanos</t>
  </si>
  <si>
    <t>Construcción de sanitarios con biodigestor</t>
  </si>
  <si>
    <t>160 piezas</t>
  </si>
  <si>
    <t>160 habitantes</t>
  </si>
  <si>
    <t>150 piezas</t>
  </si>
  <si>
    <t>Vivienda</t>
  </si>
  <si>
    <t>Debido al incremento poblacional los servicios de agua potable y drenaje son insuficientes.</t>
  </si>
  <si>
    <t>5.9. Mejorar la prestación del servicio de agua potable y drenaje.</t>
  </si>
  <si>
    <t>5.9.1. Ofrecer un servicio de calidad de agua potable y drenaje.</t>
  </si>
  <si>
    <t>5.9.1.1. Ejecutar la rehabilitación de drenaje sanitario.</t>
  </si>
  <si>
    <t>400 ML</t>
  </si>
  <si>
    <t>80 habitantes</t>
  </si>
  <si>
    <t>100 ML</t>
  </si>
  <si>
    <t>5.10. Mejorar la prestación del servicio de agua potable.</t>
  </si>
  <si>
    <t>5.10.1. Ofrecer un servicio de calidad de agua potable.</t>
  </si>
  <si>
    <t>5.10.1.1. Ejecutar la rehabilitación del sistema de agua entubada.</t>
  </si>
  <si>
    <t>1500 ML</t>
  </si>
  <si>
    <t>5.10. Mejorar la prestación del servicio de agua potable y drenaje.</t>
  </si>
  <si>
    <t>5.10.1. Ofrecer un servicio de calidad de agua potable y drenaje.</t>
  </si>
  <si>
    <t>Rehabilitación del sistema de agua entubada en el centro de la localidad de Santiago Jareta</t>
  </si>
  <si>
    <t>900 ML</t>
  </si>
  <si>
    <t>Rehabilitación del sistema de agua entubada en el centro de la localidad Santiago Jareta</t>
  </si>
  <si>
    <t xml:space="preserve">SANTA MARIA HUITEPEC </t>
  </si>
  <si>
    <t>Rehabilitación de la red de distribución de agua entubada en el centro de la localidad</t>
  </si>
  <si>
    <t>Rehabilitación de la red de agua entubada en el paraje “El Mirador” de la localidad de Totontepec Villa de Morelos</t>
  </si>
  <si>
    <t>200 ML</t>
  </si>
  <si>
    <t>2,543.69 ML</t>
  </si>
  <si>
    <t>Debido a la antigüedad de las tuberías existen fugas en la red de distribución de agua entubada, lo que ocasiona pérdidas de presión en la tubería y eso genera que el agua no llegue a los puntos más altos de la localidad por lo cual este sistema ya cumplió su vida útil.</t>
  </si>
  <si>
    <t>Construcción del sistema de agua potable, en la localidad de Chinantequilla municipio de Totontepec Villa de Morelos, Oax.</t>
  </si>
  <si>
    <t>2.543.69 ml</t>
  </si>
  <si>
    <t>Agua y saneamiento</t>
  </si>
  <si>
    <t>Rehabilitación de la red de drenaje sanitario en la localidad de Totontepec Villa De Morelos. 2 Etapa.</t>
  </si>
  <si>
    <t>Construcción de la red de drenaje sanitario doceava etapa, en la localidad de San Marcos Moctum</t>
  </si>
  <si>
    <t>Rehabilitación del sistema de agua entubada en el paraje Yabital, en la localidad de San José Chinantequilla la. Etapa</t>
  </si>
  <si>
    <t>Construcción del sistema de agua potable, en la localidad de Chinantequilla municipio de Totontepec Villa de Morelos Oax.</t>
  </si>
  <si>
    <t>Las alumnas y alumnos no cuentan con infraestructura y equipamiento educativo para recibir una educación de calidad en el municipio.</t>
  </si>
  <si>
    <t>5.11. Mejorar la infraestructura educativa.</t>
  </si>
  <si>
    <t xml:space="preserve">5.11.1. Brindar una infraestructura educativa de calidad. </t>
  </si>
  <si>
    <t>5.11.1.1. Proteger de la intemperie los espacios educativos.</t>
  </si>
  <si>
    <t>300 m2</t>
  </si>
  <si>
    <t>80 estudiantes</t>
  </si>
  <si>
    <t>392 m2</t>
  </si>
  <si>
    <t>Construcción de techado en áreas de uso múltiple de la escuela Primaria Indígena Cerro Huracán clave 20DPB0985Y de la localidad de San Marcos Moctum</t>
  </si>
  <si>
    <t>618.24 m2</t>
  </si>
  <si>
    <t xml:space="preserve">SAN MIGUEL METEPEC </t>
  </si>
  <si>
    <t>Construcción de techado en área múltiple de la Escuela Primaria Alma Mixe Clave 20DOB0829G en la localidad de San Miguel Metepec municipio de Totontepec Villa de Morelos</t>
  </si>
  <si>
    <t>560 m2</t>
  </si>
  <si>
    <t>Construcción de comedor escolar en la Primaria Vicente Guerrero con clave 20DPR15150 de la localidad de Santiago Jareta, municipio de Totontepec Villa de Morelos</t>
  </si>
  <si>
    <t>5.11.1.2. Edificar espacios deportivos en las escuelas del municipio.</t>
  </si>
  <si>
    <t>Construcción de cancha deportiva en la Escuela Primaria indígena Cerro Huracán clave 20DPB0985Y de la localidad de San Marcos Moctum</t>
  </si>
  <si>
    <t xml:space="preserve">5.12. Elevar la calidad de los servicios educativos. </t>
  </si>
  <si>
    <t>5.12.1. Ofrecer servicios educativos de calidad</t>
  </si>
  <si>
    <t>5.12.1.1. Dotar de materiales, mobiliario y equipo a los centros educativos.</t>
  </si>
  <si>
    <t>Apoyo a instituciones educativas</t>
  </si>
  <si>
    <t>5.12. Elevar la calidad de los servicios educativos.</t>
  </si>
  <si>
    <t>5.12.1. Ofrecer servicios educativos de calidad.</t>
  </si>
  <si>
    <t>Construcción de comedor escolar en la Primaria Justo Sierra con Clave 20DPB1616L de la Localidad de Santiago Amatepec</t>
  </si>
  <si>
    <t>Construcción de techado en áreas de uso múltiple de la Escuela Primaria Justo Sierra con Clave 20DPB1616L de la localidad de Santiago Amatepec</t>
  </si>
  <si>
    <t>Regidor de Obras Públicas Regidor de Educación</t>
  </si>
  <si>
    <t>Infraestructura educativa</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</si>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</sst>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3" x14ac:knownFonts="1">
    <font>
      <sz val="11"/>
      <color theme="1"/>
      <name val="Calibri"/>
      <family val="2"/>
      <scheme val="minor"/>
    </font>
    <font>
      <sz val="12"/>
      <color theme="1"/>
      <name val="Calibri"/>
      <family val="2"/>
      <scheme val="minor"/>
    </font>
    <font>
      <b/>
      <sz val="12"/>
      <color theme="0"/>
      <name val="Arial"/>
      <family val="2"/>
    </font>
  </fonts>
  <fills count="3">
    <fill>
      <patternFill patternType="none"/>
    </fill>
    <fill>
      <patternFill patternType="gray125"/>
    </fill>
    <fill>
      <patternFill patternType="solid">
        <fgColor rgb="FF94165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5">
    <xf numFmtId="0" fontId="0" fillId="0" borderId="0" xfId="0"/>
    <xf numFmtId="0" fontId="1" fillId="0" borderId="1" xfId="0" applyFont="1" applyBorder="1"/>
    <xf numFmtId="0" fontId="2" fillId="2" borderId="1" xfId="0" applyFont="1" applyFill="1" applyBorder="1" applyAlignment="1">
      <alignment horizontal="center" vertical="center" wrapText="1"/>
    </xf>
    <xf numFmtId="164" fontId="1" fillId="0" borderId="1" xfId="0" applyNumberFormat="1" applyFont="1" applyBorder="1"/>
    <xf numFmtId="0" fontId="0" fillId="0" borderId="0" xfId="0"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vertical="top"/>
    </xf>
    <xf numFmtId="0" fontId="1" fillId="0" borderId="1" xfId="0" applyFont="1" applyBorder="1" applyAlignment="1">
      <alignment horizontal="left" vertical="top"/>
    </xf>
    <xf numFmtId="164" fontId="1" fillId="0" borderId="1" xfId="0" applyNumberFormat="1" applyFont="1" applyBorder="1" applyAlignment="1">
      <alignment vertical="top"/>
    </xf>
    <xf numFmtId="164" fontId="1" fillId="0" borderId="1" xfId="0" applyNumberFormat="1" applyFont="1" applyBorder="1" applyAlignment="1">
      <alignment horizontal="left" vertical="top" wrapText="1"/>
    </xf>
    <xf numFmtId="6" fontId="1" fillId="0" borderId="1" xfId="0" applyNumberFormat="1" applyFont="1" applyBorder="1" applyAlignment="1">
      <alignment horizontal="left" vertical="top"/>
    </xf>
    <xf numFmtId="164" fontId="1" fillId="0" borderId="1" xfId="0" applyNumberFormat="1" applyFont="1" applyBorder="1" applyAlignment="1">
      <alignment horizontal="left" vertical="top"/>
    </xf>
    <xf numFmtId="164" fontId="1" fillId="0" borderId="1" xfId="0" applyNumberFormat="1" applyFont="1" applyBorder="1" applyAlignment="1">
      <alignment horizontal="center" vertical="top" wrapText="1"/>
    </xf>
    <xf numFmtId="0"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 xfId="0" applyBorder="1"/>
    <xf numFmtId="6" fontId="0" fillId="0" borderId="1" xfId="0" applyNumberFormat="1" applyBorder="1" applyAlignment="1">
      <alignment horizontal="left" vertical="top" wrapText="1"/>
    </xf>
    <xf numFmtId="0" fontId="1" fillId="0" borderId="4" xfId="0" applyFont="1" applyFill="1" applyBorder="1" applyAlignment="1">
      <alignment horizontal="left" vertical="top" wrapText="1"/>
    </xf>
    <xf numFmtId="0" fontId="1" fillId="0" borderId="1" xfId="0" applyFont="1" applyFill="1" applyBorder="1" applyAlignment="1">
      <alignment horizontal="left" vertical="top" wrapText="1"/>
    </xf>
    <xf numFmtId="3" fontId="0" fillId="0" borderId="1" xfId="0" applyNumberForma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0"/>
  <sheetViews>
    <sheetView topLeftCell="F10" zoomScale="80" zoomScaleNormal="80" workbookViewId="0">
      <selection activeCell="A4" sqref="A4"/>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8.140625" customWidth="1"/>
    <col min="9" max="9" width="13.140625" customWidth="1"/>
    <col min="10" max="10" width="21.7109375" customWidth="1"/>
    <col min="11" max="11" width="13.7109375" bestFit="1" customWidth="1"/>
    <col min="12" max="12" width="15.5703125" customWidth="1"/>
    <col min="13" max="13" width="19.28515625" bestFit="1" customWidth="1"/>
    <col min="14" max="14" width="14.7109375"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73.25" x14ac:dyDescent="0.25">
      <c r="A2" s="6" t="s">
        <v>34</v>
      </c>
      <c r="B2" s="6" t="s">
        <v>16</v>
      </c>
      <c r="C2" s="6" t="s">
        <v>17</v>
      </c>
      <c r="D2" s="6" t="s">
        <v>18</v>
      </c>
      <c r="E2" s="6" t="s">
        <v>19</v>
      </c>
      <c r="F2" s="7" t="s">
        <v>20</v>
      </c>
      <c r="G2" s="6" t="s">
        <v>21</v>
      </c>
      <c r="H2" s="5">
        <v>17.214289000000001</v>
      </c>
      <c r="I2" s="5">
        <v>-95.972330999999997</v>
      </c>
      <c r="J2" s="5" t="s">
        <v>22</v>
      </c>
      <c r="K2" s="8">
        <v>2025</v>
      </c>
      <c r="L2" s="12">
        <v>10000</v>
      </c>
      <c r="M2" s="10" t="s">
        <v>23</v>
      </c>
      <c r="N2" s="9" t="s">
        <v>24</v>
      </c>
      <c r="O2" s="8" t="s">
        <v>32</v>
      </c>
      <c r="P2" s="6" t="s">
        <v>33</v>
      </c>
    </row>
    <row r="3" spans="1:16" ht="157.5" x14ac:dyDescent="0.25">
      <c r="A3" s="9" t="s">
        <v>37</v>
      </c>
      <c r="B3" s="6" t="s">
        <v>16</v>
      </c>
      <c r="C3" s="6" t="s">
        <v>25</v>
      </c>
      <c r="D3" s="6" t="s">
        <v>26</v>
      </c>
      <c r="E3" s="6" t="s">
        <v>27</v>
      </c>
      <c r="F3" s="6" t="s">
        <v>28</v>
      </c>
      <c r="G3" s="6" t="s">
        <v>29</v>
      </c>
      <c r="H3" s="6">
        <v>17.214289000000001</v>
      </c>
      <c r="I3" s="6">
        <v>-95.972329999999999</v>
      </c>
      <c r="J3" s="6" t="s">
        <v>30</v>
      </c>
      <c r="K3" s="6">
        <v>2025</v>
      </c>
      <c r="L3" s="11">
        <v>10000</v>
      </c>
      <c r="M3" s="6" t="s">
        <v>23</v>
      </c>
      <c r="N3" s="6" t="s">
        <v>31</v>
      </c>
      <c r="O3" s="5" t="s">
        <v>35</v>
      </c>
      <c r="P3" s="6" t="s">
        <v>36</v>
      </c>
    </row>
    <row r="4" spans="1:16" ht="94.5" x14ac:dyDescent="0.25">
      <c r="A4" s="4" t="s">
        <v>46</v>
      </c>
      <c r="B4" s="6" t="s">
        <v>16</v>
      </c>
      <c r="C4" s="6" t="s">
        <v>38</v>
      </c>
      <c r="D4" s="6" t="s">
        <v>39</v>
      </c>
      <c r="E4" s="6" t="s">
        <v>40</v>
      </c>
      <c r="F4" s="5" t="s">
        <v>41</v>
      </c>
      <c r="G4" s="5" t="s">
        <v>42</v>
      </c>
      <c r="H4" s="5">
        <v>17.214289000000001</v>
      </c>
      <c r="I4" s="5">
        <v>-95.972329999999999</v>
      </c>
      <c r="J4" s="5" t="s">
        <v>43</v>
      </c>
      <c r="K4" s="5">
        <v>2025</v>
      </c>
      <c r="L4" s="14">
        <v>5000</v>
      </c>
      <c r="M4" s="5" t="s">
        <v>23</v>
      </c>
      <c r="N4" s="5" t="s">
        <v>44</v>
      </c>
      <c r="O4" s="5" t="s">
        <v>45</v>
      </c>
      <c r="P4" s="6" t="s">
        <v>65</v>
      </c>
    </row>
    <row r="5" spans="1:16" ht="173.25" x14ac:dyDescent="0.25">
      <c r="A5" s="8" t="s">
        <v>64</v>
      </c>
      <c r="B5" s="6" t="s">
        <v>47</v>
      </c>
      <c r="C5" s="6" t="s">
        <v>48</v>
      </c>
      <c r="D5" s="6" t="s">
        <v>49</v>
      </c>
      <c r="E5" s="6" t="s">
        <v>50</v>
      </c>
      <c r="F5" s="6" t="s">
        <v>51</v>
      </c>
      <c r="G5" s="6" t="s">
        <v>52</v>
      </c>
      <c r="H5" s="6">
        <v>17.214289000000001</v>
      </c>
      <c r="I5" s="6">
        <v>-95.972330999999997</v>
      </c>
      <c r="J5" s="6" t="s">
        <v>66</v>
      </c>
      <c r="K5" s="6">
        <v>2025</v>
      </c>
      <c r="L5" s="13">
        <v>250000</v>
      </c>
      <c r="M5" s="9" t="s">
        <v>53</v>
      </c>
      <c r="N5" s="9" t="s">
        <v>44</v>
      </c>
      <c r="O5" s="9" t="s">
        <v>54</v>
      </c>
      <c r="P5" s="6" t="s">
        <v>65</v>
      </c>
    </row>
    <row r="6" spans="1:16" ht="173.25" x14ac:dyDescent="0.25">
      <c r="A6" s="6" t="s">
        <v>64</v>
      </c>
      <c r="B6" s="6" t="s">
        <v>55</v>
      </c>
      <c r="C6" s="6" t="s">
        <v>56</v>
      </c>
      <c r="D6" s="6" t="s">
        <v>49</v>
      </c>
      <c r="E6" s="6" t="s">
        <v>50</v>
      </c>
      <c r="F6" s="6" t="s">
        <v>57</v>
      </c>
      <c r="G6" s="6" t="s">
        <v>52</v>
      </c>
      <c r="H6" s="6">
        <v>17.214289000000001</v>
      </c>
      <c r="I6" s="6">
        <v>-95.972330999999997</v>
      </c>
      <c r="J6" s="6" t="s">
        <v>66</v>
      </c>
      <c r="K6" s="6" t="s">
        <v>58</v>
      </c>
      <c r="L6" s="11">
        <v>1000000</v>
      </c>
      <c r="M6" s="6" t="s">
        <v>59</v>
      </c>
      <c r="N6" s="6" t="s">
        <v>44</v>
      </c>
      <c r="O6" s="6" t="s">
        <v>60</v>
      </c>
      <c r="P6" s="6" t="s">
        <v>65</v>
      </c>
    </row>
    <row r="7" spans="1:16" ht="173.25" x14ac:dyDescent="0.25">
      <c r="A7" s="6" t="s">
        <v>64</v>
      </c>
      <c r="B7" s="6" t="s">
        <v>61</v>
      </c>
      <c r="C7" s="6" t="s">
        <v>48</v>
      </c>
      <c r="D7" s="6" t="s">
        <v>49</v>
      </c>
      <c r="E7" s="6" t="s">
        <v>50</v>
      </c>
      <c r="F7" s="6" t="s">
        <v>57</v>
      </c>
      <c r="G7" s="6" t="s">
        <v>62</v>
      </c>
      <c r="H7" s="6">
        <v>17.232665000000001</v>
      </c>
      <c r="I7" s="6">
        <v>-96.095668000000003</v>
      </c>
      <c r="J7" s="6" t="s">
        <v>66</v>
      </c>
      <c r="K7" s="6">
        <v>2025</v>
      </c>
      <c r="L7" s="11">
        <v>1000000</v>
      </c>
      <c r="M7" s="6" t="s">
        <v>53</v>
      </c>
      <c r="N7" s="6" t="s">
        <v>44</v>
      </c>
      <c r="O7" s="6" t="s">
        <v>63</v>
      </c>
      <c r="P7" s="6" t="s">
        <v>65</v>
      </c>
    </row>
    <row r="8" spans="1:16" ht="110.25" x14ac:dyDescent="0.25">
      <c r="A8" s="6" t="s">
        <v>74</v>
      </c>
      <c r="B8" s="6" t="s">
        <v>16</v>
      </c>
      <c r="C8" s="6" t="s">
        <v>67</v>
      </c>
      <c r="D8" s="6" t="s">
        <v>76</v>
      </c>
      <c r="E8" s="6" t="s">
        <v>68</v>
      </c>
      <c r="F8" s="6" t="s">
        <v>69</v>
      </c>
      <c r="G8" s="6" t="s">
        <v>70</v>
      </c>
      <c r="H8" s="6">
        <v>17.214289000000001</v>
      </c>
      <c r="I8" s="6">
        <v>-95.972329999999999</v>
      </c>
      <c r="J8" s="6" t="s">
        <v>71</v>
      </c>
      <c r="K8" s="6">
        <v>2025</v>
      </c>
      <c r="L8" s="11">
        <v>400000</v>
      </c>
      <c r="M8" s="6" t="s">
        <v>23</v>
      </c>
      <c r="N8" s="6" t="s">
        <v>72</v>
      </c>
      <c r="O8" s="6" t="s">
        <v>73</v>
      </c>
      <c r="P8" s="6" t="s">
        <v>75</v>
      </c>
    </row>
    <row r="9" spans="1:16" ht="110.25" x14ac:dyDescent="0.25">
      <c r="A9" s="6" t="s">
        <v>86</v>
      </c>
      <c r="B9" s="6" t="s">
        <v>77</v>
      </c>
      <c r="C9" s="6" t="s">
        <v>78</v>
      </c>
      <c r="D9" s="6" t="s">
        <v>79</v>
      </c>
      <c r="E9" s="6" t="s">
        <v>80</v>
      </c>
      <c r="F9" s="6" t="s">
        <v>81</v>
      </c>
      <c r="G9" s="6" t="s">
        <v>82</v>
      </c>
      <c r="H9" s="6">
        <v>17.214499</v>
      </c>
      <c r="I9" s="6">
        <v>-96.059600000000003</v>
      </c>
      <c r="J9" s="6" t="s">
        <v>83</v>
      </c>
      <c r="K9" s="6" t="s">
        <v>84</v>
      </c>
      <c r="L9" s="11">
        <v>1000000</v>
      </c>
      <c r="M9" s="6" t="s">
        <v>59</v>
      </c>
      <c r="N9" s="6" t="s">
        <v>44</v>
      </c>
      <c r="O9" s="6" t="s">
        <v>85</v>
      </c>
      <c r="P9" s="6" t="s">
        <v>65</v>
      </c>
    </row>
    <row r="10" spans="1:16" ht="110.25" x14ac:dyDescent="0.25">
      <c r="A10" s="6" t="s">
        <v>96</v>
      </c>
      <c r="B10" s="6" t="s">
        <v>87</v>
      </c>
      <c r="C10" s="6" t="s">
        <v>88</v>
      </c>
      <c r="D10" s="6" t="s">
        <v>89</v>
      </c>
      <c r="E10" s="6" t="s">
        <v>90</v>
      </c>
      <c r="F10" s="6" t="s">
        <v>91</v>
      </c>
      <c r="G10" s="6" t="s">
        <v>92</v>
      </c>
      <c r="H10" s="6">
        <v>17.225292</v>
      </c>
      <c r="I10" s="6">
        <v>-95.991200000000006</v>
      </c>
      <c r="J10" s="6" t="s">
        <v>93</v>
      </c>
      <c r="K10" s="6">
        <v>2025</v>
      </c>
      <c r="L10" s="11">
        <v>400000</v>
      </c>
      <c r="M10" s="6" t="s">
        <v>23</v>
      </c>
      <c r="N10" s="6" t="s">
        <v>94</v>
      </c>
      <c r="O10" s="6" t="s">
        <v>95</v>
      </c>
      <c r="P10" s="6" t="s">
        <v>75</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P5"/>
  <sheetViews>
    <sheetView topLeftCell="F3" zoomScale="90" zoomScaleNormal="90" workbookViewId="0">
      <selection activeCell="F8" sqref="F8"/>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90" x14ac:dyDescent="0.25">
      <c r="A2" s="6" t="s">
        <v>106</v>
      </c>
      <c r="B2" s="6" t="s">
        <v>55</v>
      </c>
      <c r="C2" s="6" t="s">
        <v>97</v>
      </c>
      <c r="D2" s="6" t="s">
        <v>98</v>
      </c>
      <c r="E2" s="6" t="s">
        <v>99</v>
      </c>
      <c r="F2" s="6" t="s">
        <v>100</v>
      </c>
      <c r="G2" s="6" t="s">
        <v>101</v>
      </c>
      <c r="H2" s="6">
        <v>17.258647</v>
      </c>
      <c r="I2" s="6">
        <v>-96.027347000000006</v>
      </c>
      <c r="J2" s="6" t="s">
        <v>102</v>
      </c>
      <c r="K2" s="15">
        <v>2025</v>
      </c>
      <c r="L2" s="16" t="s">
        <v>118</v>
      </c>
      <c r="M2" s="6" t="s">
        <v>53</v>
      </c>
      <c r="N2" s="6" t="s">
        <v>103</v>
      </c>
      <c r="O2" s="6" t="s">
        <v>104</v>
      </c>
      <c r="P2" s="17" t="s">
        <v>105</v>
      </c>
    </row>
    <row r="3" spans="1:16" ht="94.5" x14ac:dyDescent="0.25">
      <c r="A3" s="6" t="s">
        <v>117</v>
      </c>
      <c r="B3" s="6" t="s">
        <v>107</v>
      </c>
      <c r="C3" s="6" t="s">
        <v>108</v>
      </c>
      <c r="D3" s="6" t="s">
        <v>110</v>
      </c>
      <c r="E3" s="6" t="s">
        <v>111</v>
      </c>
      <c r="F3" s="6" t="s">
        <v>112</v>
      </c>
      <c r="G3" s="6" t="s">
        <v>113</v>
      </c>
      <c r="H3" s="6">
        <v>17.258647</v>
      </c>
      <c r="I3" s="6">
        <v>-96.027347000000006</v>
      </c>
      <c r="J3" s="6" t="s">
        <v>115</v>
      </c>
      <c r="K3" s="6">
        <v>2025</v>
      </c>
      <c r="L3" s="16" t="s">
        <v>119</v>
      </c>
      <c r="M3" s="6" t="s">
        <v>23</v>
      </c>
      <c r="N3" s="6" t="s">
        <v>116</v>
      </c>
      <c r="O3" s="6" t="s">
        <v>104</v>
      </c>
      <c r="P3" s="6" t="s">
        <v>114</v>
      </c>
    </row>
    <row r="4" spans="1:16" ht="94.5" x14ac:dyDescent="0.25">
      <c r="A4" s="6" t="s">
        <v>126</v>
      </c>
      <c r="B4" s="6" t="s">
        <v>107</v>
      </c>
      <c r="C4" s="6" t="s">
        <v>120</v>
      </c>
      <c r="D4" s="6" t="s">
        <v>121</v>
      </c>
      <c r="E4" s="6" t="s">
        <v>122</v>
      </c>
      <c r="F4" s="6" t="s">
        <v>123</v>
      </c>
      <c r="G4" s="6" t="s">
        <v>124</v>
      </c>
      <c r="H4" s="6">
        <v>17.258647</v>
      </c>
      <c r="I4" s="6">
        <v>-96.027347000000006</v>
      </c>
      <c r="J4" s="6" t="s">
        <v>115</v>
      </c>
      <c r="K4" s="6">
        <v>2025</v>
      </c>
      <c r="L4" s="16" t="s">
        <v>125</v>
      </c>
      <c r="M4" s="6" t="s">
        <v>53</v>
      </c>
      <c r="N4" s="6" t="s">
        <v>44</v>
      </c>
      <c r="O4" s="6" t="s">
        <v>104</v>
      </c>
      <c r="P4" s="18" t="s">
        <v>105</v>
      </c>
    </row>
    <row r="5" spans="1:16" ht="94.5" x14ac:dyDescent="0.25">
      <c r="A5" s="6" t="s">
        <v>136</v>
      </c>
      <c r="B5" s="6" t="s">
        <v>107</v>
      </c>
      <c r="C5" s="6" t="s">
        <v>127</v>
      </c>
      <c r="D5" s="6" t="s">
        <v>128</v>
      </c>
      <c r="E5" s="6" t="s">
        <v>129</v>
      </c>
      <c r="F5" s="6" t="s">
        <v>130</v>
      </c>
      <c r="G5" s="6" t="s">
        <v>131</v>
      </c>
      <c r="H5" s="6">
        <v>17.258647</v>
      </c>
      <c r="I5" s="6">
        <v>-96.027347000000006</v>
      </c>
      <c r="J5" s="6" t="s">
        <v>115</v>
      </c>
      <c r="K5" s="6">
        <v>2025</v>
      </c>
      <c r="L5" s="16" t="s">
        <v>132</v>
      </c>
      <c r="M5" s="6" t="s">
        <v>23</v>
      </c>
      <c r="N5" s="6" t="s">
        <v>133</v>
      </c>
      <c r="O5" s="6" t="s">
        <v>134</v>
      </c>
      <c r="P5" s="6" t="s">
        <v>135</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P12"/>
  <sheetViews>
    <sheetView topLeftCell="H1" workbookViewId="0">
      <selection activeCell="C27" sqref="C27"/>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7" customWidth="1"/>
    <col min="12" max="12" width="16.85546875" customWidth="1"/>
    <col min="13" max="13" width="21.42578125" customWidth="1"/>
    <col min="15" max="15" width="20.28515625" customWidth="1"/>
    <col min="16" max="16" width="24.42578125" customWidth="1"/>
  </cols>
  <sheetData>
    <row r="1" spans="1:16" ht="31.5"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57.5" x14ac:dyDescent="0.25">
      <c r="A2" s="6" t="s">
        <v>174</v>
      </c>
      <c r="B2" s="6" t="s">
        <v>55</v>
      </c>
      <c r="C2" s="6" t="s">
        <v>137</v>
      </c>
      <c r="D2" s="6" t="s">
        <v>138</v>
      </c>
      <c r="E2" s="6" t="s">
        <v>139</v>
      </c>
      <c r="F2" s="6" t="s">
        <v>140</v>
      </c>
      <c r="G2" s="6" t="s">
        <v>141</v>
      </c>
      <c r="H2" s="6">
        <v>17.258244000000001</v>
      </c>
      <c r="I2" s="6">
        <v>-96.027366999999998</v>
      </c>
      <c r="J2" s="6" t="s">
        <v>173</v>
      </c>
      <c r="K2" s="6">
        <v>2025</v>
      </c>
      <c r="L2" s="11">
        <v>700000</v>
      </c>
      <c r="M2" s="6" t="s">
        <v>53</v>
      </c>
      <c r="N2" s="6" t="s">
        <v>143</v>
      </c>
      <c r="O2" s="6" t="s">
        <v>144</v>
      </c>
      <c r="P2" s="6" t="s">
        <v>145</v>
      </c>
    </row>
    <row r="3" spans="1:16" ht="126" x14ac:dyDescent="0.25">
      <c r="A3" s="6" t="s">
        <v>174</v>
      </c>
      <c r="B3" s="6" t="s">
        <v>47</v>
      </c>
      <c r="C3" s="6" t="s">
        <v>146</v>
      </c>
      <c r="D3" s="6" t="s">
        <v>138</v>
      </c>
      <c r="E3" s="6" t="s">
        <v>139</v>
      </c>
      <c r="F3" s="6" t="s">
        <v>140</v>
      </c>
      <c r="G3" s="6" t="s">
        <v>147</v>
      </c>
      <c r="H3" s="6">
        <v>17.307632999999999</v>
      </c>
      <c r="I3" s="6">
        <v>-95.988319000000004</v>
      </c>
      <c r="J3" s="6" t="s">
        <v>173</v>
      </c>
      <c r="K3" s="6">
        <v>2025</v>
      </c>
      <c r="L3" s="11">
        <v>400000</v>
      </c>
      <c r="M3" s="6" t="s">
        <v>53</v>
      </c>
      <c r="N3" s="6" t="s">
        <v>148</v>
      </c>
      <c r="O3" s="6" t="s">
        <v>149</v>
      </c>
      <c r="P3" s="6" t="s">
        <v>145</v>
      </c>
    </row>
    <row r="4" spans="1:16" ht="110.25" x14ac:dyDescent="0.25">
      <c r="A4" s="6" t="s">
        <v>174</v>
      </c>
      <c r="B4" s="6" t="s">
        <v>150</v>
      </c>
      <c r="C4" s="6" t="s">
        <v>151</v>
      </c>
      <c r="D4" s="6" t="s">
        <v>152</v>
      </c>
      <c r="E4" s="6" t="s">
        <v>139</v>
      </c>
      <c r="F4" s="6" t="s">
        <v>140</v>
      </c>
      <c r="G4" s="6" t="s">
        <v>153</v>
      </c>
      <c r="H4" s="6">
        <v>17.214499</v>
      </c>
      <c r="I4" s="6">
        <v>-96.059613999999996</v>
      </c>
      <c r="J4" s="6" t="s">
        <v>173</v>
      </c>
      <c r="K4" s="6">
        <v>2025</v>
      </c>
      <c r="L4" s="11">
        <v>1500000</v>
      </c>
      <c r="M4" s="6" t="s">
        <v>53</v>
      </c>
      <c r="N4" s="6" t="s">
        <v>154</v>
      </c>
      <c r="O4" s="6" t="s">
        <v>155</v>
      </c>
      <c r="P4" s="6" t="s">
        <v>145</v>
      </c>
    </row>
    <row r="5" spans="1:16" ht="126" x14ac:dyDescent="0.25">
      <c r="A5" s="6" t="s">
        <v>174</v>
      </c>
      <c r="B5" s="6" t="s">
        <v>156</v>
      </c>
      <c r="C5" s="6" t="s">
        <v>157</v>
      </c>
      <c r="D5" s="6" t="s">
        <v>138</v>
      </c>
      <c r="E5" s="6" t="s">
        <v>139</v>
      </c>
      <c r="F5" s="6" t="s">
        <v>140</v>
      </c>
      <c r="G5" s="6" t="s">
        <v>158</v>
      </c>
      <c r="H5" s="6">
        <v>17.246319</v>
      </c>
      <c r="I5" s="6">
        <v>-96.004588999999996</v>
      </c>
      <c r="J5" s="6" t="s">
        <v>173</v>
      </c>
      <c r="K5" s="6">
        <v>2025</v>
      </c>
      <c r="L5" s="11">
        <v>750000</v>
      </c>
      <c r="M5" s="6" t="s">
        <v>53</v>
      </c>
      <c r="N5" s="6" t="s">
        <v>44</v>
      </c>
      <c r="O5" s="6" t="s">
        <v>159</v>
      </c>
      <c r="P5" s="6" t="s">
        <v>105</v>
      </c>
    </row>
    <row r="6" spans="1:16" ht="141.75" x14ac:dyDescent="0.25">
      <c r="A6" s="6" t="s">
        <v>174</v>
      </c>
      <c r="B6" s="6" t="s">
        <v>160</v>
      </c>
      <c r="C6" s="6" t="s">
        <v>161</v>
      </c>
      <c r="D6" s="6" t="s">
        <v>138</v>
      </c>
      <c r="E6" s="6" t="s">
        <v>139</v>
      </c>
      <c r="F6" s="6" t="s">
        <v>162</v>
      </c>
      <c r="G6" s="6" t="s">
        <v>158</v>
      </c>
      <c r="H6" s="6">
        <v>17.197427999999999</v>
      </c>
      <c r="I6" s="6">
        <v>-95.975344000000007</v>
      </c>
      <c r="J6" s="6" t="s">
        <v>173</v>
      </c>
      <c r="K6" s="6">
        <v>2025</v>
      </c>
      <c r="L6" s="11">
        <v>750000</v>
      </c>
      <c r="M6" s="6" t="s">
        <v>53</v>
      </c>
      <c r="N6" s="6" t="s">
        <v>44</v>
      </c>
      <c r="O6" s="6" t="s">
        <v>163</v>
      </c>
      <c r="P6" s="6" t="s">
        <v>105</v>
      </c>
    </row>
    <row r="7" spans="1:16" ht="94.5" x14ac:dyDescent="0.25">
      <c r="A7" s="6" t="s">
        <v>174</v>
      </c>
      <c r="B7" s="6" t="s">
        <v>164</v>
      </c>
      <c r="C7" s="6" t="s">
        <v>165</v>
      </c>
      <c r="D7" s="6" t="s">
        <v>138</v>
      </c>
      <c r="E7" s="6" t="s">
        <v>139</v>
      </c>
      <c r="F7" s="6" t="s">
        <v>162</v>
      </c>
      <c r="G7" s="6" t="s">
        <v>158</v>
      </c>
      <c r="H7" s="6">
        <v>17.301286999999999</v>
      </c>
      <c r="I7" s="6">
        <v>-96.031456000000006</v>
      </c>
      <c r="J7" s="6" t="s">
        <v>173</v>
      </c>
      <c r="K7" s="6">
        <v>2025</v>
      </c>
      <c r="L7" s="11">
        <v>750000</v>
      </c>
      <c r="M7" s="6" t="s">
        <v>53</v>
      </c>
      <c r="N7" s="6" t="s">
        <v>44</v>
      </c>
      <c r="O7" s="6" t="s">
        <v>166</v>
      </c>
      <c r="P7" s="6" t="s">
        <v>105</v>
      </c>
    </row>
    <row r="8" spans="1:16" ht="94.5" x14ac:dyDescent="0.25">
      <c r="A8" s="6" t="s">
        <v>174</v>
      </c>
      <c r="B8" s="6" t="s">
        <v>167</v>
      </c>
      <c r="C8" s="6" t="s">
        <v>168</v>
      </c>
      <c r="D8" s="6" t="s">
        <v>138</v>
      </c>
      <c r="E8" s="6" t="s">
        <v>139</v>
      </c>
      <c r="F8" s="6" t="s">
        <v>162</v>
      </c>
      <c r="G8" s="6" t="s">
        <v>158</v>
      </c>
      <c r="H8" s="6">
        <v>17.171106000000002</v>
      </c>
      <c r="I8" s="6">
        <v>-96.035736</v>
      </c>
      <c r="J8" s="6" t="s">
        <v>173</v>
      </c>
      <c r="K8" s="6">
        <v>2025</v>
      </c>
      <c r="L8" s="11">
        <v>500000</v>
      </c>
      <c r="M8" s="6" t="s">
        <v>53</v>
      </c>
      <c r="N8" s="6" t="s">
        <v>44</v>
      </c>
      <c r="O8" s="6" t="s">
        <v>169</v>
      </c>
      <c r="P8" s="6" t="s">
        <v>105</v>
      </c>
    </row>
    <row r="9" spans="1:16" ht="94.5" x14ac:dyDescent="0.25">
      <c r="A9" s="6" t="s">
        <v>174</v>
      </c>
      <c r="B9" s="6" t="s">
        <v>170</v>
      </c>
      <c r="C9" s="6" t="s">
        <v>171</v>
      </c>
      <c r="D9" s="6" t="s">
        <v>138</v>
      </c>
      <c r="E9" s="6" t="s">
        <v>139</v>
      </c>
      <c r="F9" s="6" t="s">
        <v>162</v>
      </c>
      <c r="G9" s="6" t="s">
        <v>158</v>
      </c>
      <c r="H9" s="6">
        <v>17.214499</v>
      </c>
      <c r="I9" s="6">
        <v>-96.059613999999996</v>
      </c>
      <c r="J9" s="6" t="s">
        <v>173</v>
      </c>
      <c r="K9" s="6">
        <v>2025</v>
      </c>
      <c r="L9" s="11">
        <v>500000</v>
      </c>
      <c r="M9" s="6" t="s">
        <v>53</v>
      </c>
      <c r="N9" s="6" t="s">
        <v>44</v>
      </c>
      <c r="O9" s="6" t="s">
        <v>172</v>
      </c>
      <c r="P9" s="6" t="s">
        <v>105</v>
      </c>
    </row>
    <row r="10" spans="1:16" ht="94.5" x14ac:dyDescent="0.25">
      <c r="A10" s="6" t="s">
        <v>186</v>
      </c>
      <c r="B10" s="6" t="s">
        <v>55</v>
      </c>
      <c r="C10" s="6" t="s">
        <v>175</v>
      </c>
      <c r="D10" s="6" t="s">
        <v>176</v>
      </c>
      <c r="E10" s="6" t="s">
        <v>177</v>
      </c>
      <c r="F10" s="6" t="s">
        <v>178</v>
      </c>
      <c r="G10" s="6" t="s">
        <v>179</v>
      </c>
      <c r="H10" s="6">
        <v>17.258244000000001</v>
      </c>
      <c r="I10" s="6">
        <v>-96.027366999999998</v>
      </c>
      <c r="J10" s="6" t="s">
        <v>142</v>
      </c>
      <c r="K10" s="6">
        <v>2025</v>
      </c>
      <c r="L10" s="11">
        <v>20000</v>
      </c>
      <c r="M10" s="6" t="s">
        <v>23</v>
      </c>
      <c r="N10" s="6" t="s">
        <v>180</v>
      </c>
      <c r="O10" s="6" t="s">
        <v>45</v>
      </c>
      <c r="P10" s="6" t="s">
        <v>188</v>
      </c>
    </row>
    <row r="11" spans="1:16" ht="110.25" x14ac:dyDescent="0.25">
      <c r="A11" s="6" t="s">
        <v>187</v>
      </c>
      <c r="B11" s="6" t="s">
        <v>55</v>
      </c>
      <c r="C11" s="6" t="s">
        <v>181</v>
      </c>
      <c r="D11" s="6" t="s">
        <v>182</v>
      </c>
      <c r="E11" s="6" t="s">
        <v>183</v>
      </c>
      <c r="F11" s="6" t="s">
        <v>184</v>
      </c>
      <c r="G11" s="6" t="s">
        <v>185</v>
      </c>
      <c r="H11" s="6">
        <v>17.258244000000001</v>
      </c>
      <c r="I11" s="6">
        <v>-96.027366999999998</v>
      </c>
      <c r="J11" s="6" t="s">
        <v>189</v>
      </c>
      <c r="K11" s="6">
        <v>2025</v>
      </c>
      <c r="L11" s="11">
        <v>20000</v>
      </c>
      <c r="M11" s="6" t="s">
        <v>23</v>
      </c>
      <c r="N11" s="6" t="s">
        <v>180</v>
      </c>
      <c r="O11" s="6" t="s">
        <v>45</v>
      </c>
      <c r="P11" s="6" t="s">
        <v>188</v>
      </c>
    </row>
    <row r="12" spans="1:16" ht="15.75" x14ac:dyDescent="0.25">
      <c r="A12" s="1"/>
      <c r="B12" s="1"/>
      <c r="C12" s="1"/>
      <c r="D12" s="1"/>
      <c r="E12" s="1" t="s">
        <v>109</v>
      </c>
      <c r="F12" s="1"/>
      <c r="G12" s="1"/>
      <c r="H12" s="1"/>
      <c r="I12" s="1"/>
      <c r="J12" s="1"/>
      <c r="K12" s="1"/>
      <c r="L12" s="3"/>
      <c r="M12" s="1"/>
      <c r="N12" s="1"/>
      <c r="O12" s="1"/>
      <c r="P12" s="1"/>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5"/>
  <sheetViews>
    <sheetView zoomScale="80" zoomScaleNormal="80" workbookViewId="0">
      <selection activeCell="F6" sqref="F6"/>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5.7109375" customWidth="1"/>
    <col min="10" max="10" width="21.7109375" customWidth="1"/>
    <col min="11" max="11" width="18.5703125" customWidth="1"/>
    <col min="12" max="12" width="14.7109375" customWidth="1"/>
    <col min="13" max="13" width="22.5703125" customWidth="1"/>
    <col min="14" max="14" width="15.42578125"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41.75" x14ac:dyDescent="0.25">
      <c r="A2" s="6" t="s">
        <v>217</v>
      </c>
      <c r="B2" s="6" t="s">
        <v>107</v>
      </c>
      <c r="C2" s="6" t="s">
        <v>190</v>
      </c>
      <c r="D2" s="6" t="s">
        <v>191</v>
      </c>
      <c r="E2" s="6" t="s">
        <v>192</v>
      </c>
      <c r="F2" s="6" t="s">
        <v>193</v>
      </c>
      <c r="G2" s="6" t="s">
        <v>194</v>
      </c>
      <c r="H2" s="6">
        <v>17.258244000000001</v>
      </c>
      <c r="I2" s="6">
        <v>-96.027360000000002</v>
      </c>
      <c r="J2" s="6" t="s">
        <v>43</v>
      </c>
      <c r="K2" s="6">
        <v>2025</v>
      </c>
      <c r="L2" s="11">
        <v>100000</v>
      </c>
      <c r="M2" s="6" t="s">
        <v>23</v>
      </c>
      <c r="N2" s="6" t="s">
        <v>195</v>
      </c>
      <c r="O2" s="6" t="s">
        <v>196</v>
      </c>
      <c r="P2" s="6" t="s">
        <v>213</v>
      </c>
    </row>
    <row r="3" spans="1:16" ht="94.5" x14ac:dyDescent="0.25">
      <c r="A3" s="6" t="s">
        <v>216</v>
      </c>
      <c r="B3" s="6" t="s">
        <v>107</v>
      </c>
      <c r="C3" s="1" t="s">
        <v>197</v>
      </c>
      <c r="D3" s="6" t="s">
        <v>198</v>
      </c>
      <c r="E3" s="6" t="s">
        <v>199</v>
      </c>
      <c r="F3" s="6" t="s">
        <v>200</v>
      </c>
      <c r="G3" s="6" t="s">
        <v>201</v>
      </c>
      <c r="H3" s="6">
        <v>17.258244000000001</v>
      </c>
      <c r="I3" s="6">
        <v>-96.027360000000002</v>
      </c>
      <c r="J3" s="6" t="s">
        <v>202</v>
      </c>
      <c r="K3" s="6">
        <v>2025</v>
      </c>
      <c r="L3" s="11">
        <v>15000</v>
      </c>
      <c r="M3" s="6" t="s">
        <v>203</v>
      </c>
      <c r="N3" s="6" t="s">
        <v>204</v>
      </c>
      <c r="O3" s="6" t="s">
        <v>205</v>
      </c>
      <c r="P3" s="6" t="s">
        <v>36</v>
      </c>
    </row>
    <row r="4" spans="1:16" ht="94.5" x14ac:dyDescent="0.25">
      <c r="A4" s="6" t="s">
        <v>215</v>
      </c>
      <c r="B4" s="6" t="s">
        <v>107</v>
      </c>
      <c r="C4" s="6" t="s">
        <v>206</v>
      </c>
      <c r="D4" s="6" t="s">
        <v>207</v>
      </c>
      <c r="E4" s="6" t="s">
        <v>208</v>
      </c>
      <c r="F4" s="6" t="s">
        <v>209</v>
      </c>
      <c r="G4" s="6" t="s">
        <v>210</v>
      </c>
      <c r="H4" s="6">
        <v>17.258244000000001</v>
      </c>
      <c r="I4" s="6">
        <v>-96.027360000000002</v>
      </c>
      <c r="J4" s="6" t="s">
        <v>211</v>
      </c>
      <c r="K4" s="6">
        <v>2025</v>
      </c>
      <c r="L4" s="11">
        <v>50000</v>
      </c>
      <c r="M4" s="6" t="s">
        <v>23</v>
      </c>
      <c r="N4" s="6" t="s">
        <v>180</v>
      </c>
      <c r="O4" s="6" t="s">
        <v>212</v>
      </c>
      <c r="P4" s="6" t="s">
        <v>214</v>
      </c>
    </row>
    <row r="5" spans="1:16" ht="15.75" x14ac:dyDescent="0.25">
      <c r="A5" s="1"/>
      <c r="B5" s="1"/>
      <c r="C5" s="1"/>
      <c r="D5" s="1"/>
      <c r="E5" s="1"/>
      <c r="F5" s="1"/>
      <c r="G5" s="1"/>
      <c r="H5" s="1"/>
      <c r="I5" s="1"/>
      <c r="J5" s="1"/>
      <c r="K5" s="1"/>
      <c r="L5" s="3"/>
      <c r="M5" s="1"/>
      <c r="N5" s="1"/>
      <c r="O5" s="1"/>
      <c r="P5" s="1"/>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P1048568"/>
  <sheetViews>
    <sheetView tabSelected="1" zoomScale="80" zoomScaleNormal="80" workbookViewId="0">
      <selection activeCell="R2" sqref="R2"/>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7.28515625" customWidth="1"/>
    <col min="12" max="12" width="16.28515625" customWidth="1"/>
    <col min="13" max="13" width="24.28515625"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10.25" x14ac:dyDescent="0.25">
      <c r="A2" s="6" t="s">
        <v>277</v>
      </c>
      <c r="B2" s="6" t="s">
        <v>55</v>
      </c>
      <c r="C2" s="6" t="s">
        <v>218</v>
      </c>
      <c r="D2" s="6" t="s">
        <v>219</v>
      </c>
      <c r="E2" s="6" t="s">
        <v>220</v>
      </c>
      <c r="F2" s="6" t="s">
        <v>221</v>
      </c>
      <c r="G2" s="6" t="s">
        <v>222</v>
      </c>
      <c r="H2" s="6">
        <v>17.257304999999999</v>
      </c>
      <c r="I2" s="6">
        <v>-96.026111999999998</v>
      </c>
      <c r="J2" s="6" t="s">
        <v>223</v>
      </c>
      <c r="K2" s="6">
        <v>2025</v>
      </c>
      <c r="L2" s="11">
        <v>4000000</v>
      </c>
      <c r="M2" s="6" t="s">
        <v>53</v>
      </c>
      <c r="N2" s="6" t="s">
        <v>224</v>
      </c>
      <c r="O2" s="6" t="s">
        <v>225</v>
      </c>
      <c r="P2" s="6" t="s">
        <v>226</v>
      </c>
    </row>
    <row r="3" spans="1:16" ht="110.25" x14ac:dyDescent="0.25">
      <c r="A3" s="6" t="s">
        <v>277</v>
      </c>
      <c r="B3" s="6" t="s">
        <v>55</v>
      </c>
      <c r="C3" s="6" t="s">
        <v>218</v>
      </c>
      <c r="D3" s="6" t="s">
        <v>219</v>
      </c>
      <c r="E3" s="6" t="s">
        <v>220</v>
      </c>
      <c r="F3" s="6" t="s">
        <v>221</v>
      </c>
      <c r="G3" s="6" t="s">
        <v>227</v>
      </c>
      <c r="H3" s="6">
        <v>17.257304999999999</v>
      </c>
      <c r="I3" s="6">
        <v>-96.026110000000003</v>
      </c>
      <c r="J3" s="6" t="s">
        <v>223</v>
      </c>
      <c r="K3" s="6">
        <v>2025</v>
      </c>
      <c r="L3" s="11">
        <v>4000000</v>
      </c>
      <c r="M3" s="6" t="s">
        <v>53</v>
      </c>
      <c r="N3" s="6" t="s">
        <v>224</v>
      </c>
      <c r="O3" s="6" t="s">
        <v>228</v>
      </c>
      <c r="P3" s="6" t="s">
        <v>226</v>
      </c>
    </row>
    <row r="4" spans="1:16" ht="110.25" x14ac:dyDescent="0.25">
      <c r="A4" s="6" t="s">
        <v>277</v>
      </c>
      <c r="B4" s="6" t="s">
        <v>55</v>
      </c>
      <c r="C4" s="6" t="s">
        <v>218</v>
      </c>
      <c r="D4" s="6" t="s">
        <v>219</v>
      </c>
      <c r="E4" s="6" t="s">
        <v>220</v>
      </c>
      <c r="F4" s="6" t="s">
        <v>221</v>
      </c>
      <c r="G4" s="6" t="s">
        <v>281</v>
      </c>
      <c r="H4" s="6">
        <v>17.264928000000001</v>
      </c>
      <c r="I4" s="6">
        <v>-96.018039999999999</v>
      </c>
      <c r="J4" s="6" t="s">
        <v>223</v>
      </c>
      <c r="K4" s="6">
        <v>2025</v>
      </c>
      <c r="L4" s="11">
        <v>1500000</v>
      </c>
      <c r="M4" s="6" t="s">
        <v>53</v>
      </c>
      <c r="N4" s="6" t="s">
        <v>229</v>
      </c>
      <c r="O4" s="6" t="s">
        <v>228</v>
      </c>
      <c r="P4" s="6" t="s">
        <v>226</v>
      </c>
    </row>
    <row r="5" spans="1:16" ht="110.25" x14ac:dyDescent="0.25">
      <c r="A5" s="6" t="s">
        <v>277</v>
      </c>
      <c r="B5" s="6" t="s">
        <v>55</v>
      </c>
      <c r="C5" s="6" t="s">
        <v>218</v>
      </c>
      <c r="D5" s="6" t="s">
        <v>230</v>
      </c>
      <c r="E5" s="6" t="s">
        <v>220</v>
      </c>
      <c r="F5" s="6" t="s">
        <v>231</v>
      </c>
      <c r="G5" s="6" t="s">
        <v>232</v>
      </c>
      <c r="H5" s="6">
        <v>17.26022</v>
      </c>
      <c r="I5" s="6">
        <v>-96.024347000000006</v>
      </c>
      <c r="J5" s="6" t="s">
        <v>223</v>
      </c>
      <c r="K5" s="6">
        <v>2025</v>
      </c>
      <c r="L5" s="11">
        <v>150000</v>
      </c>
      <c r="M5" s="6" t="s">
        <v>53</v>
      </c>
      <c r="N5" s="6" t="s">
        <v>44</v>
      </c>
      <c r="O5" s="6" t="s">
        <v>233</v>
      </c>
      <c r="P5" s="6" t="s">
        <v>105</v>
      </c>
    </row>
    <row r="6" spans="1:16" ht="110.25" x14ac:dyDescent="0.25">
      <c r="A6" s="6" t="s">
        <v>277</v>
      </c>
      <c r="B6" s="6" t="s">
        <v>55</v>
      </c>
      <c r="C6" s="6" t="s">
        <v>218</v>
      </c>
      <c r="D6" s="6" t="s">
        <v>230</v>
      </c>
      <c r="E6" s="6" t="s">
        <v>220</v>
      </c>
      <c r="F6" s="6" t="s">
        <v>234</v>
      </c>
      <c r="G6" s="6" t="s">
        <v>235</v>
      </c>
      <c r="H6" s="6">
        <v>17.258634000000001</v>
      </c>
      <c r="I6" s="6">
        <v>-17.257200000000001</v>
      </c>
      <c r="J6" s="6" t="s">
        <v>223</v>
      </c>
      <c r="K6" s="6" t="s">
        <v>84</v>
      </c>
      <c r="L6" s="11">
        <v>2000000</v>
      </c>
      <c r="M6" s="6" t="s">
        <v>59</v>
      </c>
      <c r="N6" s="6" t="s">
        <v>44</v>
      </c>
      <c r="O6" s="6" t="s">
        <v>236</v>
      </c>
      <c r="P6" s="6" t="s">
        <v>105</v>
      </c>
    </row>
    <row r="7" spans="1:16" ht="110.25" x14ac:dyDescent="0.25">
      <c r="A7" s="6" t="s">
        <v>277</v>
      </c>
      <c r="B7" s="6" t="s">
        <v>150</v>
      </c>
      <c r="C7" s="6" t="s">
        <v>218</v>
      </c>
      <c r="D7" s="6" t="s">
        <v>237</v>
      </c>
      <c r="E7" s="6" t="s">
        <v>238</v>
      </c>
      <c r="F7" s="6" t="s">
        <v>239</v>
      </c>
      <c r="G7" s="6" t="s">
        <v>280</v>
      </c>
      <c r="H7" s="6">
        <v>17.215320999999999</v>
      </c>
      <c r="I7" s="6">
        <v>-96.059911999999997</v>
      </c>
      <c r="J7" s="6" t="s">
        <v>223</v>
      </c>
      <c r="K7" s="6">
        <v>2025</v>
      </c>
      <c r="L7" s="11">
        <v>650000</v>
      </c>
      <c r="M7" s="6" t="s">
        <v>53</v>
      </c>
      <c r="N7" s="6" t="s">
        <v>240</v>
      </c>
      <c r="O7" s="6" t="s">
        <v>32</v>
      </c>
      <c r="P7" s="6" t="s">
        <v>145</v>
      </c>
    </row>
    <row r="8" spans="1:16" ht="110.25" x14ac:dyDescent="0.25">
      <c r="A8" s="6" t="s">
        <v>277</v>
      </c>
      <c r="B8" s="6" t="s">
        <v>77</v>
      </c>
      <c r="C8" s="6" t="s">
        <v>218</v>
      </c>
      <c r="D8" s="6" t="s">
        <v>237</v>
      </c>
      <c r="E8" s="6" t="s">
        <v>238</v>
      </c>
      <c r="F8" s="6" t="s">
        <v>239</v>
      </c>
      <c r="G8" s="6" t="s">
        <v>279</v>
      </c>
      <c r="H8" s="6">
        <v>17.170283000000001</v>
      </c>
      <c r="I8" s="6">
        <v>-96.036921000000007</v>
      </c>
      <c r="J8" s="6" t="s">
        <v>223</v>
      </c>
      <c r="K8" s="6">
        <v>2025</v>
      </c>
      <c r="L8" s="11">
        <v>650000</v>
      </c>
      <c r="M8" s="6"/>
      <c r="N8" s="6" t="s">
        <v>241</v>
      </c>
      <c r="O8" s="6" t="s">
        <v>32</v>
      </c>
      <c r="P8" s="6" t="s">
        <v>145</v>
      </c>
    </row>
    <row r="9" spans="1:16" ht="110.25" x14ac:dyDescent="0.25">
      <c r="A9" s="6" t="s">
        <v>277</v>
      </c>
      <c r="B9" s="6" t="s">
        <v>242</v>
      </c>
      <c r="C9" s="6" t="s">
        <v>218</v>
      </c>
      <c r="D9" s="6" t="s">
        <v>237</v>
      </c>
      <c r="E9" s="6" t="s">
        <v>238</v>
      </c>
      <c r="F9" s="6" t="s">
        <v>239</v>
      </c>
      <c r="G9" s="6" t="s">
        <v>282</v>
      </c>
      <c r="H9" s="6">
        <v>17.225292</v>
      </c>
      <c r="I9" s="6">
        <v>-95.991273000000007</v>
      </c>
      <c r="J9" s="6" t="s">
        <v>223</v>
      </c>
      <c r="K9" s="6">
        <v>2025</v>
      </c>
      <c r="L9" s="11">
        <v>700000</v>
      </c>
      <c r="M9" s="6" t="s">
        <v>53</v>
      </c>
      <c r="N9" s="6" t="s">
        <v>243</v>
      </c>
      <c r="O9" s="6" t="s">
        <v>32</v>
      </c>
      <c r="P9" s="6" t="s">
        <v>145</v>
      </c>
    </row>
    <row r="10" spans="1:16" ht="110.25" x14ac:dyDescent="0.25">
      <c r="A10" s="6" t="s">
        <v>277</v>
      </c>
      <c r="B10" s="6" t="s">
        <v>244</v>
      </c>
      <c r="C10" s="6" t="s">
        <v>218</v>
      </c>
      <c r="D10" s="6" t="s">
        <v>237</v>
      </c>
      <c r="E10" s="6" t="s">
        <v>238</v>
      </c>
      <c r="F10" s="6" t="s">
        <v>239</v>
      </c>
      <c r="G10" s="6" t="s">
        <v>245</v>
      </c>
      <c r="H10" s="6">
        <v>17.229672999999998</v>
      </c>
      <c r="I10" s="6">
        <v>96.091565000000003</v>
      </c>
      <c r="J10" s="6" t="s">
        <v>223</v>
      </c>
      <c r="K10" s="6">
        <v>2025</v>
      </c>
      <c r="L10" s="11">
        <v>1750000</v>
      </c>
      <c r="M10" s="6" t="s">
        <v>53</v>
      </c>
      <c r="N10" s="6" t="s">
        <v>246</v>
      </c>
      <c r="O10" s="6" t="s">
        <v>32</v>
      </c>
      <c r="P10" s="6" t="s">
        <v>145</v>
      </c>
    </row>
    <row r="11" spans="1:16" ht="110.25" x14ac:dyDescent="0.25">
      <c r="A11" s="6" t="s">
        <v>277</v>
      </c>
      <c r="B11" s="6" t="s">
        <v>170</v>
      </c>
      <c r="C11" s="6" t="s">
        <v>218</v>
      </c>
      <c r="D11" s="6" t="s">
        <v>237</v>
      </c>
      <c r="E11" s="6" t="s">
        <v>238</v>
      </c>
      <c r="F11" s="6" t="s">
        <v>239</v>
      </c>
      <c r="G11" s="6" t="s">
        <v>247</v>
      </c>
      <c r="H11" s="6">
        <v>17.280443000000002</v>
      </c>
      <c r="I11" s="6">
        <v>-96.0124</v>
      </c>
      <c r="J11" s="6" t="s">
        <v>223</v>
      </c>
      <c r="K11" s="6">
        <v>2025</v>
      </c>
      <c r="L11" s="11">
        <v>1500000</v>
      </c>
      <c r="M11" s="6" t="s">
        <v>53</v>
      </c>
      <c r="N11" s="6" t="s">
        <v>248</v>
      </c>
      <c r="O11" s="6" t="s">
        <v>32</v>
      </c>
      <c r="P11" s="6" t="s">
        <v>145</v>
      </c>
    </row>
    <row r="12" spans="1:16" ht="110.25" x14ac:dyDescent="0.25">
      <c r="A12" s="6" t="s">
        <v>277</v>
      </c>
      <c r="B12" s="6" t="s">
        <v>55</v>
      </c>
      <c r="C12" s="6" t="s">
        <v>218</v>
      </c>
      <c r="D12" s="6" t="s">
        <v>237</v>
      </c>
      <c r="E12" s="6" t="s">
        <v>238</v>
      </c>
      <c r="F12" s="6" t="s">
        <v>239</v>
      </c>
      <c r="G12" s="6" t="s">
        <v>249</v>
      </c>
      <c r="H12" s="6">
        <v>17.259567000000001</v>
      </c>
      <c r="I12" s="6">
        <v>-96.024457999999996</v>
      </c>
      <c r="J12" s="6" t="s">
        <v>223</v>
      </c>
      <c r="K12" s="6">
        <v>2025</v>
      </c>
      <c r="L12" s="11">
        <v>250000</v>
      </c>
      <c r="M12" s="6" t="s">
        <v>53</v>
      </c>
      <c r="N12" s="6" t="s">
        <v>250</v>
      </c>
      <c r="O12" s="6" t="s">
        <v>228</v>
      </c>
      <c r="P12" s="6" t="s">
        <v>251</v>
      </c>
    </row>
    <row r="13" spans="1:16" ht="110.25" x14ac:dyDescent="0.25">
      <c r="A13" s="6" t="s">
        <v>277</v>
      </c>
      <c r="B13" s="6" t="s">
        <v>55</v>
      </c>
      <c r="C13" s="6" t="s">
        <v>218</v>
      </c>
      <c r="D13" s="6" t="s">
        <v>237</v>
      </c>
      <c r="E13" s="6" t="s">
        <v>238</v>
      </c>
      <c r="F13" s="6" t="s">
        <v>239</v>
      </c>
      <c r="G13" s="6" t="s">
        <v>252</v>
      </c>
      <c r="H13" s="6">
        <v>17.247275999999999</v>
      </c>
      <c r="I13" s="6">
        <v>-95.980842999999993</v>
      </c>
      <c r="J13" s="6" t="s">
        <v>223</v>
      </c>
      <c r="K13" s="6">
        <v>2025</v>
      </c>
      <c r="L13" s="11">
        <v>300000</v>
      </c>
      <c r="M13" s="6" t="s">
        <v>53</v>
      </c>
      <c r="N13" s="6" t="s">
        <v>253</v>
      </c>
      <c r="O13" s="6" t="s">
        <v>32</v>
      </c>
      <c r="P13" s="6" t="s">
        <v>105</v>
      </c>
    </row>
    <row r="14" spans="1:16" ht="110.25" x14ac:dyDescent="0.25">
      <c r="A14" s="6" t="s">
        <v>277</v>
      </c>
      <c r="B14" s="6" t="s">
        <v>254</v>
      </c>
      <c r="C14" s="6" t="s">
        <v>218</v>
      </c>
      <c r="D14" s="6" t="s">
        <v>237</v>
      </c>
      <c r="E14" s="6" t="s">
        <v>238</v>
      </c>
      <c r="F14" s="6" t="s">
        <v>239</v>
      </c>
      <c r="G14" s="6" t="s">
        <v>255</v>
      </c>
      <c r="H14" s="6">
        <v>17.214289000000001</v>
      </c>
      <c r="I14" s="6">
        <v>-95.972330999999997</v>
      </c>
      <c r="J14" s="6" t="s">
        <v>223</v>
      </c>
      <c r="K14" s="6">
        <v>2025</v>
      </c>
      <c r="L14" s="11">
        <v>500000</v>
      </c>
      <c r="M14" s="6" t="s">
        <v>53</v>
      </c>
      <c r="N14" s="6" t="s">
        <v>248</v>
      </c>
      <c r="O14" s="6" t="s">
        <v>233</v>
      </c>
      <c r="P14" s="6" t="s">
        <v>145</v>
      </c>
    </row>
    <row r="15" spans="1:16" ht="110.25" x14ac:dyDescent="0.25">
      <c r="A15" s="6" t="s">
        <v>277</v>
      </c>
      <c r="B15" s="6" t="s">
        <v>77</v>
      </c>
      <c r="C15" s="6" t="s">
        <v>218</v>
      </c>
      <c r="D15" s="6" t="s">
        <v>237</v>
      </c>
      <c r="E15" s="6" t="s">
        <v>238</v>
      </c>
      <c r="F15" s="6" t="s">
        <v>239</v>
      </c>
      <c r="G15" s="6" t="s">
        <v>256</v>
      </c>
      <c r="H15" s="6">
        <v>17.170283000000001</v>
      </c>
      <c r="I15" s="6">
        <v>-96.036921000000007</v>
      </c>
      <c r="J15" s="6" t="s">
        <v>223</v>
      </c>
      <c r="K15" s="6">
        <v>2025</v>
      </c>
      <c r="L15" s="11">
        <v>450000</v>
      </c>
      <c r="M15" s="6" t="s">
        <v>53</v>
      </c>
      <c r="N15" s="6" t="s">
        <v>241</v>
      </c>
      <c r="O15" s="6" t="s">
        <v>95</v>
      </c>
      <c r="P15" s="6" t="s">
        <v>145</v>
      </c>
    </row>
    <row r="16" spans="1:16" ht="110.25" x14ac:dyDescent="0.25">
      <c r="A16" s="6" t="s">
        <v>277</v>
      </c>
      <c r="B16" s="6" t="s">
        <v>242</v>
      </c>
      <c r="C16" s="6" t="s">
        <v>218</v>
      </c>
      <c r="D16" s="6" t="s">
        <v>237</v>
      </c>
      <c r="E16" s="6" t="s">
        <v>238</v>
      </c>
      <c r="F16" s="6" t="s">
        <v>239</v>
      </c>
      <c r="G16" s="6" t="s">
        <v>257</v>
      </c>
      <c r="H16" s="6">
        <v>17.225292</v>
      </c>
      <c r="I16" s="6">
        <v>-95.991273000000007</v>
      </c>
      <c r="J16" s="6" t="s">
        <v>223</v>
      </c>
      <c r="K16" s="6">
        <v>2025</v>
      </c>
      <c r="L16" s="11">
        <v>400000</v>
      </c>
      <c r="M16" s="6"/>
      <c r="N16" s="6" t="s">
        <v>243</v>
      </c>
      <c r="O16" s="6" t="s">
        <v>205</v>
      </c>
      <c r="P16" s="6" t="s">
        <v>145</v>
      </c>
    </row>
    <row r="17" spans="1:16" ht="110.25" x14ac:dyDescent="0.25">
      <c r="A17" s="6" t="s">
        <v>277</v>
      </c>
      <c r="B17" s="6" t="s">
        <v>258</v>
      </c>
      <c r="C17" s="6" t="s">
        <v>218</v>
      </c>
      <c r="D17" s="6" t="s">
        <v>237</v>
      </c>
      <c r="E17" s="6" t="s">
        <v>238</v>
      </c>
      <c r="F17" s="6" t="s">
        <v>239</v>
      </c>
      <c r="G17" s="6" t="s">
        <v>259</v>
      </c>
      <c r="H17" s="6">
        <v>17.225308999999999</v>
      </c>
      <c r="I17" s="6">
        <v>-95.990791000000002</v>
      </c>
      <c r="J17" s="6" t="s">
        <v>223</v>
      </c>
      <c r="K17" s="6">
        <v>2025</v>
      </c>
      <c r="L17" s="11">
        <v>2500000</v>
      </c>
      <c r="M17" s="6" t="s">
        <v>53</v>
      </c>
      <c r="N17" s="6" t="s">
        <v>260</v>
      </c>
      <c r="O17" s="6" t="s">
        <v>205</v>
      </c>
      <c r="P17" s="6" t="s">
        <v>251</v>
      </c>
    </row>
    <row r="18" spans="1:16" ht="110.25" x14ac:dyDescent="0.25">
      <c r="A18" s="6" t="s">
        <v>277</v>
      </c>
      <c r="B18" s="6" t="s">
        <v>55</v>
      </c>
      <c r="C18" s="6" t="s">
        <v>218</v>
      </c>
      <c r="D18" s="6" t="s">
        <v>237</v>
      </c>
      <c r="E18" s="6" t="s">
        <v>238</v>
      </c>
      <c r="F18" s="6" t="s">
        <v>261</v>
      </c>
      <c r="G18" s="6" t="s">
        <v>283</v>
      </c>
      <c r="H18" s="6">
        <v>17.260294999999999</v>
      </c>
      <c r="I18" s="6">
        <v>-96.026880000000006</v>
      </c>
      <c r="J18" s="6" t="s">
        <v>223</v>
      </c>
      <c r="K18" s="6">
        <v>2025</v>
      </c>
      <c r="L18" s="11">
        <v>1500000</v>
      </c>
      <c r="M18" s="6" t="s">
        <v>53</v>
      </c>
      <c r="N18" s="6" t="s">
        <v>262</v>
      </c>
      <c r="O18" s="6" t="s">
        <v>233</v>
      </c>
      <c r="P18" s="6" t="s">
        <v>263</v>
      </c>
    </row>
    <row r="19" spans="1:16" ht="110.25" x14ac:dyDescent="0.25">
      <c r="A19" s="6" t="s">
        <v>277</v>
      </c>
      <c r="B19" s="6" t="s">
        <v>170</v>
      </c>
      <c r="C19" s="6" t="s">
        <v>218</v>
      </c>
      <c r="D19" s="6" t="s">
        <v>237</v>
      </c>
      <c r="E19" s="6" t="s">
        <v>238</v>
      </c>
      <c r="F19" s="6" t="s">
        <v>264</v>
      </c>
      <c r="G19" s="6" t="s">
        <v>265</v>
      </c>
      <c r="H19" s="6">
        <v>17.280695999999999</v>
      </c>
      <c r="I19" s="6">
        <v>-96009202</v>
      </c>
      <c r="J19" s="6" t="s">
        <v>223</v>
      </c>
      <c r="K19" s="6">
        <v>2025</v>
      </c>
      <c r="L19" s="11">
        <v>10000</v>
      </c>
      <c r="M19" s="6" t="s">
        <v>53</v>
      </c>
      <c r="N19" s="6" t="s">
        <v>266</v>
      </c>
      <c r="O19" s="6" t="s">
        <v>32</v>
      </c>
      <c r="P19" s="6" t="s">
        <v>263</v>
      </c>
    </row>
    <row r="20" spans="1:16" ht="90" x14ac:dyDescent="0.25">
      <c r="A20" s="6" t="s">
        <v>277</v>
      </c>
      <c r="B20" s="19" t="s">
        <v>55</v>
      </c>
      <c r="C20" s="19" t="s">
        <v>218</v>
      </c>
      <c r="D20" s="19" t="s">
        <v>267</v>
      </c>
      <c r="E20" s="19" t="s">
        <v>268</v>
      </c>
      <c r="F20" s="19" t="s">
        <v>269</v>
      </c>
      <c r="G20" s="19" t="s">
        <v>270</v>
      </c>
      <c r="H20" s="19">
        <v>17.258634000000001</v>
      </c>
      <c r="I20" s="19">
        <v>-96.027347000000006</v>
      </c>
      <c r="J20" s="19" t="s">
        <v>278</v>
      </c>
      <c r="K20" s="19">
        <v>2025</v>
      </c>
      <c r="L20" s="21">
        <v>200000</v>
      </c>
      <c r="M20" s="19" t="s">
        <v>53</v>
      </c>
      <c r="N20" s="19" t="s">
        <v>271</v>
      </c>
      <c r="O20" s="19" t="s">
        <v>95</v>
      </c>
      <c r="P20" s="19" t="s">
        <v>272</v>
      </c>
    </row>
    <row r="21" spans="1:16" ht="105" x14ac:dyDescent="0.25">
      <c r="A21" s="6" t="s">
        <v>277</v>
      </c>
      <c r="B21" s="19" t="s">
        <v>150</v>
      </c>
      <c r="C21" s="19" t="s">
        <v>218</v>
      </c>
      <c r="D21" s="19" t="s">
        <v>273</v>
      </c>
      <c r="E21" s="19" t="s">
        <v>274</v>
      </c>
      <c r="F21" s="19" t="s">
        <v>275</v>
      </c>
      <c r="G21" s="19" t="s">
        <v>276</v>
      </c>
      <c r="H21" s="19">
        <v>17.214499</v>
      </c>
      <c r="I21" s="19">
        <v>-96.059613999999996</v>
      </c>
      <c r="J21" s="19" t="s">
        <v>278</v>
      </c>
      <c r="K21" s="19">
        <v>2025</v>
      </c>
      <c r="L21" s="21">
        <v>100000</v>
      </c>
      <c r="M21" s="19" t="s">
        <v>53</v>
      </c>
      <c r="N21" s="19" t="s">
        <v>44</v>
      </c>
      <c r="O21" s="19" t="s">
        <v>95</v>
      </c>
      <c r="P21" s="19" t="s">
        <v>105</v>
      </c>
    </row>
    <row r="22" spans="1:16" ht="90" x14ac:dyDescent="0.25">
      <c r="A22" s="23" t="s">
        <v>322</v>
      </c>
      <c r="B22" s="19" t="s">
        <v>55</v>
      </c>
      <c r="C22" s="19" t="s">
        <v>284</v>
      </c>
      <c r="D22" s="19" t="s">
        <v>285</v>
      </c>
      <c r="E22" s="19" t="s">
        <v>286</v>
      </c>
      <c r="F22" s="19" t="s">
        <v>287</v>
      </c>
      <c r="G22" s="19" t="s">
        <v>288</v>
      </c>
      <c r="H22" s="19">
        <v>17.255755000000001</v>
      </c>
      <c r="I22" s="19">
        <v>-96.006235000000004</v>
      </c>
      <c r="J22" s="19" t="s">
        <v>223</v>
      </c>
      <c r="K22" s="19">
        <v>2025</v>
      </c>
      <c r="L22" s="21">
        <v>1500000</v>
      </c>
      <c r="M22" s="19" t="s">
        <v>53</v>
      </c>
      <c r="N22" s="19" t="s">
        <v>289</v>
      </c>
      <c r="O22" s="19" t="s">
        <v>225</v>
      </c>
      <c r="P22" s="19" t="s">
        <v>263</v>
      </c>
    </row>
    <row r="23" spans="1:16" ht="90" x14ac:dyDescent="0.25">
      <c r="A23" s="23" t="s">
        <v>322</v>
      </c>
      <c r="B23" s="19" t="s">
        <v>55</v>
      </c>
      <c r="C23" s="19" t="s">
        <v>284</v>
      </c>
      <c r="D23" s="19" t="s">
        <v>285</v>
      </c>
      <c r="E23" s="19" t="s">
        <v>286</v>
      </c>
      <c r="F23" s="19" t="s">
        <v>287</v>
      </c>
      <c r="G23" s="19" t="s">
        <v>290</v>
      </c>
      <c r="H23" s="19">
        <v>17.253194000000001</v>
      </c>
      <c r="I23" s="19">
        <v>-96.027107999999998</v>
      </c>
      <c r="J23" s="19" t="s">
        <v>223</v>
      </c>
      <c r="K23" s="19">
        <v>2025</v>
      </c>
      <c r="L23" s="21">
        <v>2500000</v>
      </c>
      <c r="M23" s="19" t="s">
        <v>53</v>
      </c>
      <c r="N23" s="19" t="s">
        <v>291</v>
      </c>
      <c r="O23" s="19" t="s">
        <v>225</v>
      </c>
      <c r="P23" s="19" t="s">
        <v>263</v>
      </c>
    </row>
    <row r="24" spans="1:16" ht="90" x14ac:dyDescent="0.25">
      <c r="A24" s="23" t="s">
        <v>322</v>
      </c>
      <c r="B24" s="19" t="s">
        <v>254</v>
      </c>
      <c r="C24" s="19" t="s">
        <v>284</v>
      </c>
      <c r="D24" s="19" t="s">
        <v>285</v>
      </c>
      <c r="E24" s="19" t="s">
        <v>292</v>
      </c>
      <c r="F24" s="19" t="s">
        <v>287</v>
      </c>
      <c r="G24" s="19" t="s">
        <v>293</v>
      </c>
      <c r="H24" s="19">
        <v>17.226749000000002</v>
      </c>
      <c r="I24" s="19">
        <v>-95.977463999999998</v>
      </c>
      <c r="J24" s="19" t="s">
        <v>223</v>
      </c>
      <c r="K24" s="19">
        <v>2025</v>
      </c>
      <c r="L24" s="21">
        <v>2500000</v>
      </c>
      <c r="M24" s="19" t="s">
        <v>53</v>
      </c>
      <c r="N24" s="19" t="s">
        <v>294</v>
      </c>
      <c r="O24" s="19" t="s">
        <v>225</v>
      </c>
      <c r="P24" s="19" t="s">
        <v>263</v>
      </c>
    </row>
    <row r="25" spans="1:16" ht="90" x14ac:dyDescent="0.25">
      <c r="A25" s="23" t="s">
        <v>322</v>
      </c>
      <c r="B25" s="19" t="s">
        <v>295</v>
      </c>
      <c r="C25" s="19" t="s">
        <v>284</v>
      </c>
      <c r="D25" s="19" t="s">
        <v>285</v>
      </c>
      <c r="E25" s="19" t="s">
        <v>286</v>
      </c>
      <c r="F25" s="19" t="s">
        <v>287</v>
      </c>
      <c r="G25" s="19" t="s">
        <v>296</v>
      </c>
      <c r="H25" s="19">
        <v>17.235911000000002</v>
      </c>
      <c r="I25" s="19">
        <v>-96.024422999999999</v>
      </c>
      <c r="J25" s="19" t="s">
        <v>223</v>
      </c>
      <c r="K25" s="19">
        <v>2025</v>
      </c>
      <c r="L25" s="21">
        <v>600000</v>
      </c>
      <c r="M25" s="19" t="s">
        <v>23</v>
      </c>
      <c r="N25" s="19" t="s">
        <v>297</v>
      </c>
      <c r="O25" s="19" t="s">
        <v>225</v>
      </c>
      <c r="P25" s="19" t="s">
        <v>263</v>
      </c>
    </row>
    <row r="26" spans="1:16" ht="90" x14ac:dyDescent="0.25">
      <c r="A26" s="23" t="s">
        <v>322</v>
      </c>
      <c r="B26" s="19" t="s">
        <v>164</v>
      </c>
      <c r="C26" s="19" t="s">
        <v>284</v>
      </c>
      <c r="D26" s="19" t="s">
        <v>285</v>
      </c>
      <c r="E26" s="19" t="s">
        <v>286</v>
      </c>
      <c r="F26" s="19" t="s">
        <v>287</v>
      </c>
      <c r="G26" s="19" t="s">
        <v>298</v>
      </c>
      <c r="H26" s="19">
        <v>17.304919999999999</v>
      </c>
      <c r="I26" s="19">
        <v>-96.031514000000001</v>
      </c>
      <c r="J26" s="19" t="s">
        <v>223</v>
      </c>
      <c r="K26" s="19">
        <v>2025</v>
      </c>
      <c r="L26" s="21">
        <v>750000</v>
      </c>
      <c r="M26" s="19" t="s">
        <v>23</v>
      </c>
      <c r="N26" s="19" t="s">
        <v>299</v>
      </c>
      <c r="O26" s="19" t="s">
        <v>225</v>
      </c>
      <c r="P26" s="19" t="s">
        <v>263</v>
      </c>
    </row>
    <row r="27" spans="1:16" ht="90" x14ac:dyDescent="0.25">
      <c r="A27" s="23" t="s">
        <v>322</v>
      </c>
      <c r="B27" s="19" t="s">
        <v>242</v>
      </c>
      <c r="C27" s="19" t="s">
        <v>284</v>
      </c>
      <c r="D27" s="19" t="s">
        <v>285</v>
      </c>
      <c r="E27" s="19" t="s">
        <v>286</v>
      </c>
      <c r="F27" s="19" t="s">
        <v>287</v>
      </c>
      <c r="G27" s="19" t="s">
        <v>300</v>
      </c>
      <c r="H27" s="19">
        <v>17.228399</v>
      </c>
      <c r="I27" s="19">
        <v>-96.992716000000001</v>
      </c>
      <c r="J27" s="19" t="s">
        <v>223</v>
      </c>
      <c r="K27" s="19">
        <v>2025</v>
      </c>
      <c r="L27" s="21">
        <v>3000000</v>
      </c>
      <c r="M27" s="19" t="s">
        <v>53</v>
      </c>
      <c r="N27" s="19" t="s">
        <v>301</v>
      </c>
      <c r="O27" s="19" t="s">
        <v>225</v>
      </c>
      <c r="P27" s="19" t="s">
        <v>263</v>
      </c>
    </row>
    <row r="28" spans="1:16" ht="90" x14ac:dyDescent="0.25">
      <c r="A28" s="23" t="s">
        <v>322</v>
      </c>
      <c r="B28" s="19" t="s">
        <v>164</v>
      </c>
      <c r="C28" s="19" t="s">
        <v>284</v>
      </c>
      <c r="D28" s="19" t="s">
        <v>285</v>
      </c>
      <c r="E28" s="19" t="s">
        <v>286</v>
      </c>
      <c r="F28" s="19" t="s">
        <v>287</v>
      </c>
      <c r="G28" s="19" t="s">
        <v>302</v>
      </c>
      <c r="H28" s="19">
        <v>17.299851</v>
      </c>
      <c r="I28" s="19">
        <v>-96.032651000000001</v>
      </c>
      <c r="J28" s="19" t="s">
        <v>223</v>
      </c>
      <c r="K28" s="19">
        <v>2025</v>
      </c>
      <c r="L28" s="21">
        <v>1500000</v>
      </c>
      <c r="M28" s="19" t="s">
        <v>53</v>
      </c>
      <c r="N28" s="19" t="s">
        <v>303</v>
      </c>
      <c r="O28" s="19" t="s">
        <v>225</v>
      </c>
      <c r="P28" s="19" t="s">
        <v>263</v>
      </c>
    </row>
    <row r="29" spans="1:16" ht="90" x14ac:dyDescent="0.25">
      <c r="A29" s="23" t="s">
        <v>322</v>
      </c>
      <c r="B29" s="19" t="s">
        <v>258</v>
      </c>
      <c r="C29" s="19" t="s">
        <v>284</v>
      </c>
      <c r="D29" s="19" t="s">
        <v>285</v>
      </c>
      <c r="E29" s="19" t="s">
        <v>286</v>
      </c>
      <c r="F29" s="19" t="s">
        <v>287</v>
      </c>
      <c r="G29" s="19" t="s">
        <v>304</v>
      </c>
      <c r="H29" s="19">
        <v>17.228399</v>
      </c>
      <c r="I29" s="19">
        <v>-96.992710000000002</v>
      </c>
      <c r="J29" s="19" t="s">
        <v>223</v>
      </c>
      <c r="K29" s="19">
        <v>2025</v>
      </c>
      <c r="L29" s="21">
        <v>3000000</v>
      </c>
      <c r="M29" s="19" t="s">
        <v>53</v>
      </c>
      <c r="N29" s="19" t="s">
        <v>301</v>
      </c>
      <c r="O29" s="19" t="s">
        <v>225</v>
      </c>
      <c r="P29" s="19" t="s">
        <v>263</v>
      </c>
    </row>
    <row r="30" spans="1:16" ht="90" x14ac:dyDescent="0.25">
      <c r="A30" s="23" t="s">
        <v>322</v>
      </c>
      <c r="B30" s="19" t="s">
        <v>258</v>
      </c>
      <c r="C30" s="19" t="s">
        <v>284</v>
      </c>
      <c r="D30" s="19" t="s">
        <v>285</v>
      </c>
      <c r="E30" s="19" t="s">
        <v>286</v>
      </c>
      <c r="F30" s="19" t="s">
        <v>287</v>
      </c>
      <c r="G30" s="19" t="s">
        <v>305</v>
      </c>
      <c r="H30" s="19">
        <v>17.225258</v>
      </c>
      <c r="I30" s="19">
        <v>-96.993189999999998</v>
      </c>
      <c r="J30" s="19" t="s">
        <v>223</v>
      </c>
      <c r="K30" s="19">
        <v>2025</v>
      </c>
      <c r="L30" s="21">
        <v>39000000</v>
      </c>
      <c r="M30" s="19" t="s">
        <v>53</v>
      </c>
      <c r="N30" s="19" t="s">
        <v>306</v>
      </c>
      <c r="O30" s="19" t="s">
        <v>225</v>
      </c>
      <c r="P30" s="19" t="s">
        <v>263</v>
      </c>
    </row>
    <row r="31" spans="1:16" ht="90" x14ac:dyDescent="0.25">
      <c r="A31" s="23" t="s">
        <v>322</v>
      </c>
      <c r="B31" s="19" t="s">
        <v>61</v>
      </c>
      <c r="C31" s="19" t="s">
        <v>284</v>
      </c>
      <c r="D31" s="19" t="s">
        <v>285</v>
      </c>
      <c r="E31" s="19" t="s">
        <v>286</v>
      </c>
      <c r="F31" s="19" t="s">
        <v>287</v>
      </c>
      <c r="G31" s="19" t="s">
        <v>307</v>
      </c>
      <c r="H31" s="19">
        <v>17.233015000000002</v>
      </c>
      <c r="I31" s="19">
        <v>-96.101519999999994</v>
      </c>
      <c r="J31" s="19" t="s">
        <v>223</v>
      </c>
      <c r="K31" s="19">
        <v>2025</v>
      </c>
      <c r="L31" s="21">
        <v>7000000</v>
      </c>
      <c r="M31" s="19" t="s">
        <v>53</v>
      </c>
      <c r="N31" s="19" t="s">
        <v>308</v>
      </c>
      <c r="O31" s="19" t="s">
        <v>225</v>
      </c>
      <c r="P31" s="19" t="s">
        <v>263</v>
      </c>
    </row>
    <row r="32" spans="1:16" ht="90" x14ac:dyDescent="0.25">
      <c r="A32" s="23" t="s">
        <v>322</v>
      </c>
      <c r="B32" s="19" t="s">
        <v>254</v>
      </c>
      <c r="C32" s="19" t="s">
        <v>284</v>
      </c>
      <c r="D32" s="19" t="s">
        <v>285</v>
      </c>
      <c r="E32" s="19" t="s">
        <v>286</v>
      </c>
      <c r="F32" s="19" t="s">
        <v>287</v>
      </c>
      <c r="G32" s="19" t="s">
        <v>309</v>
      </c>
      <c r="H32" s="19">
        <v>17.197427999999999</v>
      </c>
      <c r="I32" s="19">
        <v>-95.975340000000003</v>
      </c>
      <c r="J32" s="19" t="s">
        <v>223</v>
      </c>
      <c r="K32" s="19">
        <v>2025</v>
      </c>
      <c r="L32" s="19" t="s">
        <v>310</v>
      </c>
      <c r="M32" s="19" t="s">
        <v>53</v>
      </c>
      <c r="N32" s="19" t="s">
        <v>311</v>
      </c>
      <c r="O32" s="19" t="s">
        <v>225</v>
      </c>
      <c r="P32" s="19" t="s">
        <v>263</v>
      </c>
    </row>
    <row r="33" spans="1:16" ht="105" x14ac:dyDescent="0.25">
      <c r="A33" s="23" t="s">
        <v>322</v>
      </c>
      <c r="B33" s="19" t="s">
        <v>77</v>
      </c>
      <c r="C33" s="19" t="s">
        <v>284</v>
      </c>
      <c r="D33" s="19" t="s">
        <v>285</v>
      </c>
      <c r="E33" s="19" t="s">
        <v>286</v>
      </c>
      <c r="F33" s="19" t="s">
        <v>287</v>
      </c>
      <c r="G33" s="19" t="s">
        <v>312</v>
      </c>
      <c r="H33" s="19">
        <v>17.166352</v>
      </c>
      <c r="I33" s="19">
        <v>-96.041640000000001</v>
      </c>
      <c r="J33" s="19" t="s">
        <v>223</v>
      </c>
      <c r="K33" s="19">
        <v>2025</v>
      </c>
      <c r="L33" s="21">
        <v>7000000</v>
      </c>
      <c r="M33" s="19" t="s">
        <v>53</v>
      </c>
      <c r="N33" s="19" t="s">
        <v>313</v>
      </c>
      <c r="O33" s="19" t="s">
        <v>225</v>
      </c>
      <c r="P33" s="19" t="s">
        <v>263</v>
      </c>
    </row>
    <row r="34" spans="1:16" ht="90" x14ac:dyDescent="0.25">
      <c r="A34" s="23" t="s">
        <v>322</v>
      </c>
      <c r="B34" s="19" t="s">
        <v>314</v>
      </c>
      <c r="C34" s="19" t="s">
        <v>284</v>
      </c>
      <c r="D34" s="19" t="s">
        <v>285</v>
      </c>
      <c r="E34" s="19" t="s">
        <v>286</v>
      </c>
      <c r="F34" s="19" t="s">
        <v>287</v>
      </c>
      <c r="G34" s="19" t="s">
        <v>315</v>
      </c>
      <c r="H34" s="19">
        <v>17.228626999999999</v>
      </c>
      <c r="I34" s="19">
        <v>-96.089749999999995</v>
      </c>
      <c r="J34" s="19" t="s">
        <v>223</v>
      </c>
      <c r="K34" s="19">
        <v>2025</v>
      </c>
      <c r="L34" s="21">
        <v>26000000</v>
      </c>
      <c r="M34" s="19" t="s">
        <v>53</v>
      </c>
      <c r="N34" s="19" t="s">
        <v>303</v>
      </c>
      <c r="O34" s="19" t="s">
        <v>225</v>
      </c>
      <c r="P34" s="19" t="s">
        <v>263</v>
      </c>
    </row>
    <row r="35" spans="1:16" ht="90" x14ac:dyDescent="0.25">
      <c r="A35" s="23" t="s">
        <v>322</v>
      </c>
      <c r="B35" s="19" t="s">
        <v>164</v>
      </c>
      <c r="C35" s="19" t="s">
        <v>284</v>
      </c>
      <c r="D35" s="19" t="s">
        <v>285</v>
      </c>
      <c r="E35" s="19" t="s">
        <v>286</v>
      </c>
      <c r="F35" s="19" t="s">
        <v>287</v>
      </c>
      <c r="G35" s="19" t="s">
        <v>316</v>
      </c>
      <c r="H35" s="19">
        <v>17.299851</v>
      </c>
      <c r="I35" s="19">
        <v>-96.032650000000004</v>
      </c>
      <c r="J35" s="19" t="s">
        <v>223</v>
      </c>
      <c r="K35" s="19">
        <v>2025</v>
      </c>
      <c r="L35" s="21">
        <v>20000000</v>
      </c>
      <c r="M35" s="19" t="s">
        <v>53</v>
      </c>
      <c r="N35" s="19" t="s">
        <v>303</v>
      </c>
      <c r="O35" s="19" t="s">
        <v>225</v>
      </c>
      <c r="P35" s="19" t="s">
        <v>263</v>
      </c>
    </row>
    <row r="36" spans="1:16" ht="90" x14ac:dyDescent="0.25">
      <c r="A36" s="23" t="s">
        <v>322</v>
      </c>
      <c r="B36" s="19" t="s">
        <v>156</v>
      </c>
      <c r="C36" s="19" t="s">
        <v>284</v>
      </c>
      <c r="D36" s="19" t="s">
        <v>317</v>
      </c>
      <c r="E36" s="19" t="s">
        <v>318</v>
      </c>
      <c r="F36" s="19" t="s">
        <v>319</v>
      </c>
      <c r="G36" s="19" t="s">
        <v>320</v>
      </c>
      <c r="H36" s="19">
        <v>17.246936999999999</v>
      </c>
      <c r="I36" s="19">
        <v>-96.004891000000001</v>
      </c>
      <c r="J36" s="19" t="s">
        <v>223</v>
      </c>
      <c r="K36" s="19">
        <v>2025</v>
      </c>
      <c r="L36" s="21">
        <v>100000</v>
      </c>
      <c r="M36" s="19" t="s">
        <v>53</v>
      </c>
      <c r="N36" s="19" t="s">
        <v>44</v>
      </c>
      <c r="O36" s="19" t="s">
        <v>225</v>
      </c>
      <c r="P36" s="19" t="s">
        <v>105</v>
      </c>
    </row>
    <row r="37" spans="1:16" ht="90" x14ac:dyDescent="0.25">
      <c r="A37" s="23" t="s">
        <v>322</v>
      </c>
      <c r="B37" s="19" t="s">
        <v>61</v>
      </c>
      <c r="C37" s="19" t="s">
        <v>284</v>
      </c>
      <c r="D37" s="19" t="s">
        <v>317</v>
      </c>
      <c r="E37" s="19" t="s">
        <v>318</v>
      </c>
      <c r="F37" s="19" t="s">
        <v>319</v>
      </c>
      <c r="G37" s="19" t="s">
        <v>321</v>
      </c>
      <c r="H37" s="19">
        <v>17.228626999999999</v>
      </c>
      <c r="I37" s="24">
        <v>-96089751</v>
      </c>
      <c r="J37" s="19" t="s">
        <v>223</v>
      </c>
      <c r="K37" s="19">
        <v>2025</v>
      </c>
      <c r="L37" s="21">
        <v>200000</v>
      </c>
      <c r="M37" s="19" t="s">
        <v>53</v>
      </c>
      <c r="N37" s="19" t="s">
        <v>303</v>
      </c>
      <c r="O37" s="19" t="s">
        <v>225</v>
      </c>
      <c r="P37" s="19" t="s">
        <v>263</v>
      </c>
    </row>
    <row r="38" spans="1:16" ht="135" x14ac:dyDescent="0.25">
      <c r="A38" s="23" t="s">
        <v>392</v>
      </c>
      <c r="B38" s="19" t="s">
        <v>77</v>
      </c>
      <c r="C38" s="19" t="s">
        <v>323</v>
      </c>
      <c r="D38" s="19" t="s">
        <v>324</v>
      </c>
      <c r="E38" s="19" t="s">
        <v>325</v>
      </c>
      <c r="F38" s="19" t="s">
        <v>326</v>
      </c>
      <c r="G38" s="19" t="s">
        <v>327</v>
      </c>
      <c r="H38" s="19">
        <v>17.214499</v>
      </c>
      <c r="I38" s="19">
        <v>-96.059613999999996</v>
      </c>
      <c r="J38" s="19" t="s">
        <v>223</v>
      </c>
      <c r="K38" s="19">
        <v>2025</v>
      </c>
      <c r="L38" s="21">
        <v>500000</v>
      </c>
      <c r="M38" s="19" t="s">
        <v>328</v>
      </c>
      <c r="N38" s="19" t="s">
        <v>44</v>
      </c>
      <c r="O38" s="19" t="s">
        <v>228</v>
      </c>
      <c r="P38" s="19" t="s">
        <v>329</v>
      </c>
    </row>
    <row r="39" spans="1:16" ht="135" x14ac:dyDescent="0.25">
      <c r="A39" s="23" t="s">
        <v>337</v>
      </c>
      <c r="B39" s="19" t="s">
        <v>61</v>
      </c>
      <c r="C39" s="19" t="s">
        <v>323</v>
      </c>
      <c r="D39" s="19" t="s">
        <v>330</v>
      </c>
      <c r="E39" s="19" t="s">
        <v>331</v>
      </c>
      <c r="F39" s="19" t="s">
        <v>332</v>
      </c>
      <c r="G39" s="19" t="s">
        <v>333</v>
      </c>
      <c r="H39" s="19">
        <v>17.233004000000001</v>
      </c>
      <c r="I39" s="19">
        <v>-96.101070000000007</v>
      </c>
      <c r="J39" s="19" t="s">
        <v>223</v>
      </c>
      <c r="K39" s="19">
        <v>2025</v>
      </c>
      <c r="L39" s="21">
        <v>7000000</v>
      </c>
      <c r="M39" s="19" t="s">
        <v>53</v>
      </c>
      <c r="N39" s="19" t="s">
        <v>334</v>
      </c>
      <c r="O39" s="19" t="s">
        <v>335</v>
      </c>
      <c r="P39" s="19" t="s">
        <v>272</v>
      </c>
    </row>
    <row r="40" spans="1:16" ht="135" x14ac:dyDescent="0.25">
      <c r="A40" s="23" t="s">
        <v>337</v>
      </c>
      <c r="B40" s="19" t="s">
        <v>170</v>
      </c>
      <c r="C40" s="19" t="s">
        <v>323</v>
      </c>
      <c r="D40" s="19" t="s">
        <v>330</v>
      </c>
      <c r="E40" s="19" t="s">
        <v>331</v>
      </c>
      <c r="F40" s="19" t="s">
        <v>332</v>
      </c>
      <c r="G40" s="19" t="s">
        <v>333</v>
      </c>
      <c r="H40" s="19">
        <v>17.280695999999999</v>
      </c>
      <c r="I40" s="19">
        <v>-96.009200000000007</v>
      </c>
      <c r="J40" s="19" t="s">
        <v>223</v>
      </c>
      <c r="K40" s="19">
        <v>2025</v>
      </c>
      <c r="L40" s="21">
        <v>300000</v>
      </c>
      <c r="M40" s="19" t="s">
        <v>53</v>
      </c>
      <c r="N40" s="19" t="s">
        <v>336</v>
      </c>
      <c r="O40" s="19" t="s">
        <v>95</v>
      </c>
      <c r="P40" s="19" t="s">
        <v>272</v>
      </c>
    </row>
    <row r="41" spans="1:16" ht="105" x14ac:dyDescent="0.25">
      <c r="A41" s="23" t="s">
        <v>362</v>
      </c>
      <c r="B41" s="19" t="s">
        <v>55</v>
      </c>
      <c r="C41" s="19" t="s">
        <v>338</v>
      </c>
      <c r="D41" s="19" t="s">
        <v>339</v>
      </c>
      <c r="E41" s="19" t="s">
        <v>340</v>
      </c>
      <c r="F41" s="19" t="s">
        <v>341</v>
      </c>
      <c r="G41" s="19" t="s">
        <v>363</v>
      </c>
      <c r="H41" s="19">
        <v>17.257128000000002</v>
      </c>
      <c r="I41" s="19">
        <v>-96.028244000000001</v>
      </c>
      <c r="J41" s="19" t="s">
        <v>278</v>
      </c>
      <c r="K41" s="19">
        <v>2025</v>
      </c>
      <c r="L41" s="21">
        <v>2500000</v>
      </c>
      <c r="M41" s="19" t="s">
        <v>23</v>
      </c>
      <c r="N41" s="19" t="s">
        <v>342</v>
      </c>
      <c r="O41" s="19" t="s">
        <v>343</v>
      </c>
      <c r="P41" s="19" t="s">
        <v>251</v>
      </c>
    </row>
    <row r="42" spans="1:16" ht="105" x14ac:dyDescent="0.25">
      <c r="A42" s="23" t="s">
        <v>362</v>
      </c>
      <c r="B42" s="19" t="s">
        <v>156</v>
      </c>
      <c r="C42" s="19" t="s">
        <v>338</v>
      </c>
      <c r="D42" s="19" t="s">
        <v>339</v>
      </c>
      <c r="E42" s="19" t="s">
        <v>340</v>
      </c>
      <c r="F42" s="19" t="s">
        <v>341</v>
      </c>
      <c r="G42" s="19" t="s">
        <v>364</v>
      </c>
      <c r="H42" s="19">
        <v>17.245694</v>
      </c>
      <c r="I42" s="19">
        <v>-96.005402000000004</v>
      </c>
      <c r="J42" s="19" t="s">
        <v>278</v>
      </c>
      <c r="K42" s="19">
        <v>2025</v>
      </c>
      <c r="L42" s="21">
        <v>600000</v>
      </c>
      <c r="M42" s="19" t="s">
        <v>53</v>
      </c>
      <c r="N42" s="19" t="s">
        <v>344</v>
      </c>
      <c r="O42" s="19" t="s">
        <v>343</v>
      </c>
      <c r="P42" s="19" t="s">
        <v>251</v>
      </c>
    </row>
    <row r="43" spans="1:16" ht="105" x14ac:dyDescent="0.25">
      <c r="A43" s="23" t="s">
        <v>362</v>
      </c>
      <c r="B43" s="19" t="s">
        <v>47</v>
      </c>
      <c r="C43" s="19" t="s">
        <v>338</v>
      </c>
      <c r="D43" s="19" t="s">
        <v>345</v>
      </c>
      <c r="E43" s="19" t="s">
        <v>346</v>
      </c>
      <c r="F43" s="19" t="s">
        <v>347</v>
      </c>
      <c r="G43" s="19" t="s">
        <v>365</v>
      </c>
      <c r="H43" s="19">
        <v>17.221965999999998</v>
      </c>
      <c r="I43" s="19">
        <v>-95.975194999999999</v>
      </c>
      <c r="J43" s="19" t="s">
        <v>278</v>
      </c>
      <c r="K43" s="19">
        <v>2025</v>
      </c>
      <c r="L43" s="21">
        <v>1500000</v>
      </c>
      <c r="M43" s="19" t="s">
        <v>53</v>
      </c>
      <c r="N43" s="19" t="s">
        <v>348</v>
      </c>
      <c r="O43" s="19" t="s">
        <v>343</v>
      </c>
      <c r="P43" s="19" t="s">
        <v>251</v>
      </c>
    </row>
    <row r="44" spans="1:16" ht="105" x14ac:dyDescent="0.25">
      <c r="A44" s="23" t="s">
        <v>362</v>
      </c>
      <c r="B44" s="19" t="s">
        <v>295</v>
      </c>
      <c r="C44" s="19" t="s">
        <v>338</v>
      </c>
      <c r="D44" s="19" t="s">
        <v>349</v>
      </c>
      <c r="E44" s="19" t="s">
        <v>350</v>
      </c>
      <c r="F44" s="19" t="s">
        <v>347</v>
      </c>
      <c r="G44" s="19" t="s">
        <v>351</v>
      </c>
      <c r="H44" s="19">
        <v>17.236772999999999</v>
      </c>
      <c r="I44" s="19">
        <v>-96.024208000000002</v>
      </c>
      <c r="J44" s="19" t="s">
        <v>278</v>
      </c>
      <c r="K44" s="19">
        <v>2025</v>
      </c>
      <c r="L44" s="21">
        <v>750000</v>
      </c>
      <c r="M44" s="19" t="s">
        <v>53</v>
      </c>
      <c r="N44" s="19" t="s">
        <v>352</v>
      </c>
      <c r="O44" s="19" t="s">
        <v>343</v>
      </c>
      <c r="P44" s="19" t="s">
        <v>251</v>
      </c>
    </row>
    <row r="45" spans="1:16" ht="105" x14ac:dyDescent="0.25">
      <c r="A45" s="23" t="s">
        <v>362</v>
      </c>
      <c r="B45" s="19" t="s">
        <v>295</v>
      </c>
      <c r="C45" s="19" t="s">
        <v>338</v>
      </c>
      <c r="D45" s="19" t="s">
        <v>349</v>
      </c>
      <c r="E45" s="19" t="s">
        <v>350</v>
      </c>
      <c r="F45" s="19" t="s">
        <v>347</v>
      </c>
      <c r="G45" s="19" t="s">
        <v>353</v>
      </c>
      <c r="H45" s="19">
        <v>17.236772999999999</v>
      </c>
      <c r="I45" s="19">
        <v>-96.024208000000002</v>
      </c>
      <c r="J45" s="19" t="s">
        <v>278</v>
      </c>
      <c r="K45" s="19">
        <v>2025</v>
      </c>
      <c r="L45" s="21">
        <v>400000</v>
      </c>
      <c r="M45" s="19" t="s">
        <v>53</v>
      </c>
      <c r="N45" s="19" t="s">
        <v>352</v>
      </c>
      <c r="O45" s="19" t="s">
        <v>343</v>
      </c>
      <c r="P45" s="19" t="s">
        <v>251</v>
      </c>
    </row>
    <row r="46" spans="1:16" ht="105" x14ac:dyDescent="0.25">
      <c r="A46" s="23" t="s">
        <v>362</v>
      </c>
      <c r="B46" s="19" t="s">
        <v>354</v>
      </c>
      <c r="C46" s="19" t="s">
        <v>338</v>
      </c>
      <c r="D46" s="19" t="s">
        <v>349</v>
      </c>
      <c r="E46" s="19" t="s">
        <v>350</v>
      </c>
      <c r="F46" s="19" t="s">
        <v>347</v>
      </c>
      <c r="G46" s="19" t="s">
        <v>355</v>
      </c>
      <c r="H46" s="19">
        <v>17.170292</v>
      </c>
      <c r="I46" s="19">
        <f>-96-3552</f>
        <v>-3648</v>
      </c>
      <c r="J46" s="19" t="s">
        <v>278</v>
      </c>
      <c r="K46" s="19">
        <v>2025</v>
      </c>
      <c r="L46" s="21">
        <v>650000</v>
      </c>
      <c r="M46" s="19" t="s">
        <v>53</v>
      </c>
      <c r="N46" s="19" t="s">
        <v>348</v>
      </c>
      <c r="O46" s="19" t="s">
        <v>343</v>
      </c>
      <c r="P46" s="19" t="s">
        <v>251</v>
      </c>
    </row>
    <row r="47" spans="1:16" ht="105" x14ac:dyDescent="0.25">
      <c r="A47" s="23" t="s">
        <v>362</v>
      </c>
      <c r="B47" s="19" t="s">
        <v>55</v>
      </c>
      <c r="C47" s="19" t="s">
        <v>338</v>
      </c>
      <c r="D47" s="19" t="s">
        <v>349</v>
      </c>
      <c r="E47" s="19" t="s">
        <v>350</v>
      </c>
      <c r="F47" s="19" t="s">
        <v>347</v>
      </c>
      <c r="G47" s="19" t="s">
        <v>356</v>
      </c>
      <c r="H47" s="19">
        <v>17.256374000000001</v>
      </c>
      <c r="I47" s="19">
        <v>-96.033609999999996</v>
      </c>
      <c r="J47" s="19" t="s">
        <v>278</v>
      </c>
      <c r="K47" s="19">
        <v>2025</v>
      </c>
      <c r="L47" s="21">
        <v>500000</v>
      </c>
      <c r="M47" s="19" t="s">
        <v>53</v>
      </c>
      <c r="N47" s="19" t="s">
        <v>357</v>
      </c>
      <c r="O47" s="19" t="s">
        <v>343</v>
      </c>
      <c r="P47" s="19" t="s">
        <v>251</v>
      </c>
    </row>
    <row r="48" spans="1:16" ht="105" x14ac:dyDescent="0.25">
      <c r="A48" s="23" t="s">
        <v>362</v>
      </c>
      <c r="B48" s="19" t="s">
        <v>47</v>
      </c>
      <c r="C48" s="19" t="s">
        <v>338</v>
      </c>
      <c r="D48" s="19" t="s">
        <v>349</v>
      </c>
      <c r="E48" s="19" t="s">
        <v>350</v>
      </c>
      <c r="F48" s="19" t="s">
        <v>347</v>
      </c>
      <c r="G48" s="19" t="s">
        <v>366</v>
      </c>
      <c r="H48" s="19">
        <v>17.30857</v>
      </c>
      <c r="I48" s="19">
        <v>-95.989440000000002</v>
      </c>
      <c r="J48" s="19" t="s">
        <v>278</v>
      </c>
      <c r="K48" s="19">
        <v>2025</v>
      </c>
      <c r="L48" s="21">
        <v>3310000</v>
      </c>
      <c r="M48" s="19" t="s">
        <v>53</v>
      </c>
      <c r="N48" s="19" t="s">
        <v>358</v>
      </c>
      <c r="O48" s="19" t="s">
        <v>343</v>
      </c>
      <c r="P48" s="19" t="s">
        <v>251</v>
      </c>
    </row>
    <row r="49" spans="1:16" ht="150" x14ac:dyDescent="0.25">
      <c r="A49" s="23" t="s">
        <v>362</v>
      </c>
      <c r="B49" s="19" t="s">
        <v>47</v>
      </c>
      <c r="C49" s="19" t="s">
        <v>359</v>
      </c>
      <c r="D49" s="19" t="s">
        <v>349</v>
      </c>
      <c r="E49" s="19" t="s">
        <v>350</v>
      </c>
      <c r="F49" s="19" t="s">
        <v>347</v>
      </c>
      <c r="G49" s="19" t="s">
        <v>360</v>
      </c>
      <c r="H49" s="19">
        <v>17.30857</v>
      </c>
      <c r="I49" s="19">
        <v>-96.989440000000002</v>
      </c>
      <c r="J49" s="19" t="s">
        <v>278</v>
      </c>
      <c r="K49" s="19">
        <v>2025</v>
      </c>
      <c r="L49" s="21">
        <v>3310000</v>
      </c>
      <c r="M49" s="19" t="s">
        <v>53</v>
      </c>
      <c r="N49" s="19" t="s">
        <v>361</v>
      </c>
      <c r="O49" s="19" t="s">
        <v>343</v>
      </c>
      <c r="P49" s="19" t="s">
        <v>251</v>
      </c>
    </row>
    <row r="50" spans="1:16" ht="105" x14ac:dyDescent="0.25">
      <c r="A50" s="23" t="s">
        <v>391</v>
      </c>
      <c r="B50" s="19" t="s">
        <v>170</v>
      </c>
      <c r="C50" s="19" t="s">
        <v>367</v>
      </c>
      <c r="D50" s="19" t="s">
        <v>368</v>
      </c>
      <c r="E50" s="19" t="s">
        <v>369</v>
      </c>
      <c r="F50" s="19" t="s">
        <v>370</v>
      </c>
      <c r="G50" s="19" t="s">
        <v>388</v>
      </c>
      <c r="H50" s="19">
        <v>17.280339999999999</v>
      </c>
      <c r="I50" s="19">
        <v>96.012872000000002</v>
      </c>
      <c r="J50" s="19" t="s">
        <v>390</v>
      </c>
      <c r="K50" s="19">
        <v>2025</v>
      </c>
      <c r="L50" s="21">
        <v>1100000</v>
      </c>
      <c r="M50" s="19" t="s">
        <v>53</v>
      </c>
      <c r="N50" s="19" t="s">
        <v>371</v>
      </c>
      <c r="O50" s="19" t="s">
        <v>372</v>
      </c>
      <c r="P50" s="19" t="s">
        <v>145</v>
      </c>
    </row>
    <row r="51" spans="1:16" ht="105" x14ac:dyDescent="0.25">
      <c r="A51" s="23" t="s">
        <v>391</v>
      </c>
      <c r="B51" s="19" t="s">
        <v>170</v>
      </c>
      <c r="C51" s="19" t="s">
        <v>367</v>
      </c>
      <c r="D51" s="19" t="s">
        <v>368</v>
      </c>
      <c r="E51" s="19" t="s">
        <v>369</v>
      </c>
      <c r="F51" s="19" t="s">
        <v>370</v>
      </c>
      <c r="G51" s="19" t="s">
        <v>389</v>
      </c>
      <c r="H51" s="19">
        <v>17.280176999999998</v>
      </c>
      <c r="I51" s="19">
        <v>96.012685000000005</v>
      </c>
      <c r="J51" s="19" t="s">
        <v>390</v>
      </c>
      <c r="K51" s="19">
        <v>2025</v>
      </c>
      <c r="L51" s="21">
        <v>1800000</v>
      </c>
      <c r="M51" s="19" t="s">
        <v>53</v>
      </c>
      <c r="N51" s="19" t="s">
        <v>373</v>
      </c>
      <c r="O51" s="19" t="s">
        <v>372</v>
      </c>
      <c r="P51" s="19" t="s">
        <v>145</v>
      </c>
    </row>
    <row r="52" spans="1:16" ht="105" x14ac:dyDescent="0.25">
      <c r="A52" s="23" t="s">
        <v>391</v>
      </c>
      <c r="B52" s="19" t="s">
        <v>156</v>
      </c>
      <c r="C52" s="19" t="s">
        <v>367</v>
      </c>
      <c r="D52" s="19" t="s">
        <v>368</v>
      </c>
      <c r="E52" s="19" t="s">
        <v>369</v>
      </c>
      <c r="F52" s="19" t="s">
        <v>370</v>
      </c>
      <c r="G52" s="19" t="s">
        <v>374</v>
      </c>
      <c r="H52" s="19">
        <v>17.246580999999999</v>
      </c>
      <c r="I52" s="19">
        <v>-96.004919999999998</v>
      </c>
      <c r="J52" s="19" t="s">
        <v>390</v>
      </c>
      <c r="K52" s="19">
        <v>2025</v>
      </c>
      <c r="L52" s="21">
        <v>3000000</v>
      </c>
      <c r="M52" s="19" t="s">
        <v>53</v>
      </c>
      <c r="N52" s="19" t="s">
        <v>375</v>
      </c>
      <c r="O52" s="19" t="s">
        <v>372</v>
      </c>
      <c r="P52" s="19" t="s">
        <v>145</v>
      </c>
    </row>
    <row r="53" spans="1:16" ht="105" x14ac:dyDescent="0.25">
      <c r="A53" s="23" t="s">
        <v>391</v>
      </c>
      <c r="B53" s="19" t="s">
        <v>376</v>
      </c>
      <c r="C53" s="19" t="s">
        <v>367</v>
      </c>
      <c r="D53" s="19" t="s">
        <v>368</v>
      </c>
      <c r="E53" s="19" t="s">
        <v>369</v>
      </c>
      <c r="F53" s="19" t="s">
        <v>370</v>
      </c>
      <c r="G53" s="19" t="s">
        <v>377</v>
      </c>
      <c r="H53" s="19">
        <v>17.214704999999999</v>
      </c>
      <c r="I53" s="19">
        <v>-96.059510000000003</v>
      </c>
      <c r="J53" s="19" t="s">
        <v>390</v>
      </c>
      <c r="K53" s="19">
        <v>2025</v>
      </c>
      <c r="L53" s="21">
        <v>3000000</v>
      </c>
      <c r="M53" s="19" t="s">
        <v>53</v>
      </c>
      <c r="N53" s="19" t="s">
        <v>378</v>
      </c>
      <c r="O53" s="19" t="s">
        <v>372</v>
      </c>
      <c r="P53" s="19" t="s">
        <v>145</v>
      </c>
    </row>
    <row r="54" spans="1:16" ht="105" x14ac:dyDescent="0.25">
      <c r="A54" s="23" t="s">
        <v>391</v>
      </c>
      <c r="B54" s="19" t="s">
        <v>295</v>
      </c>
      <c r="C54" s="19" t="s">
        <v>367</v>
      </c>
      <c r="D54" s="19" t="s">
        <v>368</v>
      </c>
      <c r="E54" s="19" t="s">
        <v>369</v>
      </c>
      <c r="F54" s="19" t="s">
        <v>370</v>
      </c>
      <c r="G54" s="19" t="s">
        <v>379</v>
      </c>
      <c r="H54" s="19">
        <v>17.237096999999999</v>
      </c>
      <c r="I54" s="20">
        <v>-96.025069999999999</v>
      </c>
      <c r="J54" s="19" t="s">
        <v>390</v>
      </c>
      <c r="K54" s="19">
        <v>2025</v>
      </c>
      <c r="L54" s="21">
        <v>500000</v>
      </c>
      <c r="M54" s="19" t="s">
        <v>53</v>
      </c>
      <c r="N54" s="19" t="s">
        <v>94</v>
      </c>
      <c r="O54" s="19" t="s">
        <v>372</v>
      </c>
      <c r="P54" s="19" t="s">
        <v>145</v>
      </c>
    </row>
    <row r="55" spans="1:16" ht="105" x14ac:dyDescent="0.25">
      <c r="A55" s="23" t="s">
        <v>391</v>
      </c>
      <c r="B55" s="19" t="s">
        <v>156</v>
      </c>
      <c r="C55" s="19" t="s">
        <v>367</v>
      </c>
      <c r="D55" s="19" t="s">
        <v>368</v>
      </c>
      <c r="E55" s="19" t="s">
        <v>369</v>
      </c>
      <c r="F55" s="19" t="s">
        <v>380</v>
      </c>
      <c r="G55" s="19" t="s">
        <v>381</v>
      </c>
      <c r="H55" s="19">
        <v>17.246580999999999</v>
      </c>
      <c r="I55" s="19">
        <v>-96.004925999999998</v>
      </c>
      <c r="J55" s="19" t="s">
        <v>390</v>
      </c>
      <c r="K55" s="19">
        <v>2025</v>
      </c>
      <c r="L55" s="21">
        <v>850000</v>
      </c>
      <c r="M55" s="19" t="s">
        <v>53</v>
      </c>
      <c r="N55" s="19" t="s">
        <v>375</v>
      </c>
      <c r="O55" s="19" t="s">
        <v>372</v>
      </c>
      <c r="P55" s="19" t="s">
        <v>145</v>
      </c>
    </row>
    <row r="56" spans="1:16" ht="90" x14ac:dyDescent="0.25">
      <c r="A56" s="23" t="s">
        <v>391</v>
      </c>
      <c r="B56" s="19" t="s">
        <v>61</v>
      </c>
      <c r="C56" s="19" t="s">
        <v>367</v>
      </c>
      <c r="D56" s="19" t="s">
        <v>382</v>
      </c>
      <c r="E56" s="19" t="s">
        <v>383</v>
      </c>
      <c r="F56" s="19" t="s">
        <v>384</v>
      </c>
      <c r="G56" s="19" t="s">
        <v>385</v>
      </c>
      <c r="H56" s="19">
        <v>17.232665000000001</v>
      </c>
      <c r="I56" s="19">
        <v>-96.096667999999994</v>
      </c>
      <c r="J56" s="19" t="s">
        <v>390</v>
      </c>
      <c r="K56" s="19">
        <v>2025</v>
      </c>
      <c r="L56" s="21">
        <v>100000</v>
      </c>
      <c r="M56" s="19" t="s">
        <v>53</v>
      </c>
      <c r="N56" s="19" t="s">
        <v>44</v>
      </c>
      <c r="O56" s="19" t="s">
        <v>372</v>
      </c>
      <c r="P56" s="19" t="s">
        <v>105</v>
      </c>
    </row>
    <row r="57" spans="1:16" ht="90" x14ac:dyDescent="0.25">
      <c r="A57" s="23" t="s">
        <v>391</v>
      </c>
      <c r="B57" s="19" t="s">
        <v>295</v>
      </c>
      <c r="C57" s="19" t="s">
        <v>367</v>
      </c>
      <c r="D57" s="19" t="s">
        <v>386</v>
      </c>
      <c r="E57" s="19" t="s">
        <v>387</v>
      </c>
      <c r="F57" s="19" t="s">
        <v>384</v>
      </c>
      <c r="G57" s="19" t="s">
        <v>385</v>
      </c>
      <c r="H57" s="19">
        <v>17.236716000000001</v>
      </c>
      <c r="I57" s="19">
        <v>-96.025159000000002</v>
      </c>
      <c r="J57" s="19" t="s">
        <v>390</v>
      </c>
      <c r="K57" s="19">
        <v>2025</v>
      </c>
      <c r="L57" s="21">
        <v>100000</v>
      </c>
      <c r="M57" s="19" t="s">
        <v>53</v>
      </c>
      <c r="N57" s="19" t="s">
        <v>44</v>
      </c>
      <c r="O57" s="19" t="s">
        <v>372</v>
      </c>
      <c r="P57" s="19" t="s">
        <v>105</v>
      </c>
    </row>
    <row r="1048568" spans="1:1" ht="31.5" x14ac:dyDescent="0.25">
      <c r="A1048568" s="22" t="s">
        <v>362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 1</vt:lpstr>
      <vt:lpstr>EJE 2</vt:lpstr>
      <vt:lpstr>EJE 3</vt:lpstr>
      <vt:lpstr>EJE 4</vt:lpstr>
      <vt:lpstr>EJE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Nahúm Efrén</dc:creator>
  <cp:lastModifiedBy>sin nombre</cp:lastModifiedBy>
  <dcterms:created xsi:type="dcterms:W3CDTF">2025-05-07T20:24:03Z</dcterms:created>
  <dcterms:modified xsi:type="dcterms:W3CDTF">2025-08-27T19:24:47Z</dcterms:modified>
</cp:coreProperties>
</file>