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ELL\Desktop\PMD DE SOLEDAD ETLA\"/>
    </mc:Choice>
  </mc:AlternateContent>
  <xr:revisionPtr revIDLastSave="0" documentId="13_ncr:1_{1C5B90A8-348F-451F-B24B-E54E0E397ADB}" xr6:coauthVersionLast="47" xr6:coauthVersionMax="47" xr10:uidLastSave="{00000000-0000-0000-0000-000000000000}"/>
  <bookViews>
    <workbookView xWindow="-120" yWindow="-120" windowWidth="20730" windowHeight="11160" activeTab="4" xr2:uid="{00000000-000D-0000-FFFF-FFFF00000000}"/>
  </bookViews>
  <sheets>
    <sheet name="EJE 1" sheetId="1" r:id="rId1"/>
    <sheet name="EJE 2" sheetId="6" r:id="rId2"/>
    <sheet name="EJE 3" sheetId="7" r:id="rId3"/>
    <sheet name="EJE 4" sheetId="8" r:id="rId4"/>
    <sheet name="EJE 5" sheetId="9" r:id="rId5"/>
  </sheets>
  <definedNames>
    <definedName name="_Hlk201389316" localSheetId="4">'EJE 5'!$F$8</definedName>
    <definedName name="_Hlk204008156" localSheetId="4">'EJE 5'!$F$51</definedName>
    <definedName name="_Hlk204008162" localSheetId="4">'EJE 5'!$F$52</definedName>
    <definedName name="_Hlk204008170" localSheetId="4">'EJE 5'!$F$53</definedName>
    <definedName name="_Hlk204008177" localSheetId="4">'EJE 5'!$F$54</definedName>
    <definedName name="_Hlk204008187" localSheetId="4">'EJE 5'!$F$55</definedName>
    <definedName name="_Hlk204008198" localSheetId="4">'EJE 5'!$F$57</definedName>
    <definedName name="_Hlk204008361" localSheetId="4">'EJE 5'!$F$64</definedName>
    <definedName name="_Hlk204008597" localSheetId="4">'EJE 5'!$F$75</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0" i="9" l="1"/>
</calcChain>
</file>

<file path=xl/sharedStrings.xml><?xml version="1.0" encoding="utf-8"?>
<sst xmlns="http://schemas.openxmlformats.org/spreadsheetml/2006/main" count="1230" uniqueCount="430">
  <si>
    <t>LOCALIDAD</t>
  </si>
  <si>
    <t>PROBLEMA</t>
  </si>
  <si>
    <t>OBJETIVO</t>
  </si>
  <si>
    <t>ESTRATEGIA</t>
  </si>
  <si>
    <t>LÍNEA DE ACCIÓN</t>
  </si>
  <si>
    <t>PROYECTO</t>
  </si>
  <si>
    <t>LATITUD</t>
  </si>
  <si>
    <t>LONGITUD</t>
  </si>
  <si>
    <t>ACTORES INVOLUCRADOS</t>
  </si>
  <si>
    <t>PERIODO DE EJECUCIÓN</t>
  </si>
  <si>
    <t>COSTO</t>
  </si>
  <si>
    <t>FUENTE FINANCIAMIENTO</t>
  </si>
  <si>
    <t>META</t>
  </si>
  <si>
    <t>BENEFICIARIOS</t>
  </si>
  <si>
    <t>INDICADOR</t>
  </si>
  <si>
    <t>TEMA</t>
  </si>
  <si>
    <t>Soledad Etla</t>
  </si>
  <si>
    <t>Alto índice de pobreza y vulnerabilidad social en el municipio de soledad Etla</t>
  </si>
  <si>
    <t>Incrementar el bienestar social de la población en situación de pobreza en el municipio de Soledad Etla</t>
  </si>
  <si>
    <t>Diseñar un modelo integral de desarrollo municipal que garantice el acceso equitativo a las oportunidades para la población de Soledad Etla</t>
  </si>
  <si>
    <t>Diseñar programas de apoyo alimentario, becas educativas y salud preventiva para población en riesgo.</t>
  </si>
  <si>
    <t xml:space="preserve">Diseñar un programa de apoyo para las personas en situación de vulnerabilidad en el Municipio de Soledad Etla </t>
  </si>
  <si>
    <t>Gobierno Municipal</t>
  </si>
  <si>
    <t>2025-2027</t>
  </si>
  <si>
    <t>Otras Fuentes de Financiamiento</t>
  </si>
  <si>
    <t xml:space="preserve">1 programa </t>
  </si>
  <si>
    <t xml:space="preserve">645 personas </t>
  </si>
  <si>
    <t>Alto porcentaje de la población de Soledad Etla carece de una alimentación nutritiva, suficiente y de calidad.</t>
  </si>
  <si>
    <t>Mejorar el acceso a una alimentación nutritiva, suficiente y de calidad en el municipio de Soledad Etla.</t>
  </si>
  <si>
    <t>Implementar un programa integral de seguridad alimentaria municipal en el municipio de Soledad Etla.</t>
  </si>
  <si>
    <r>
      <t>Crear un Programa Municipal de Alimentación Nutritiva y Saludable</t>
    </r>
    <r>
      <rPr>
        <sz val="6"/>
        <color theme="1"/>
        <rFont val="Arial"/>
        <family val="2"/>
      </rPr>
      <t>.</t>
    </r>
  </si>
  <si>
    <r>
      <t>Crear Programas de Alimentación Nutritiva y Saludable</t>
    </r>
    <r>
      <rPr>
        <sz val="6"/>
        <color theme="1"/>
        <rFont val="Arial"/>
        <family val="2"/>
      </rPr>
      <t>.</t>
    </r>
  </si>
  <si>
    <t>4 programas</t>
  </si>
  <si>
    <t>(Número de programas creados/ número de programas programados) *100</t>
  </si>
  <si>
    <t>En el municipio de Soledad Etla existe un alto número de deserción escolar y personas en situación de analfabetismo</t>
  </si>
  <si>
    <t>Disminuir la deserción escolar y el número de personas analfabetas en el municipio de Soledad Etla.</t>
  </si>
  <si>
    <t>Incrementar la tasa de asistencia escolar en el Municipio de Soledad Etla</t>
  </si>
  <si>
    <t>Establecer comedores comunitarios en las zonas con mayor índice de pobreza o vulnerabilidad alimentaria.</t>
  </si>
  <si>
    <t xml:space="preserve">Construcción de Comedor escolar </t>
  </si>
  <si>
    <t>FAISMUN</t>
  </si>
  <si>
    <t>OTRAS FUENTES DE FINANCIAMIENTO</t>
  </si>
  <si>
    <t>900 M2</t>
  </si>
  <si>
    <t>459 ALUMNOS</t>
  </si>
  <si>
    <t>FAISMUN
OTRAS FUENTES DE FINANCIAMIENTO</t>
  </si>
  <si>
    <t>(M2 construidos/ M2 del
programado) *100</t>
  </si>
  <si>
    <t>6348 personas</t>
  </si>
  <si>
    <t>El servicio de salud de la población de Soledad Etla no es adecuado por la falta de infraestructura, medicamentos y falta de programas de prevención.</t>
  </si>
  <si>
    <t>Brindar el acceso a la salud de calidad para todos los habitantes del municipio de Soledad Etla.</t>
  </si>
  <si>
    <t>Fortalecer la infraestructura y equipamiento en el sector salud del municipio de Soledad Etla</t>
  </si>
  <si>
    <t>Mejorar la infraestructura del centro de dos núcleos del municipio de Soledad Etla.</t>
  </si>
  <si>
    <t>480 m2</t>
  </si>
  <si>
    <t>6,348 habitantes</t>
  </si>
  <si>
    <r>
      <rPr>
        <b/>
        <sz val="12"/>
        <color theme="1"/>
        <rFont val="Calibri"/>
        <family val="2"/>
        <scheme val="minor"/>
      </rPr>
      <t xml:space="preserve">TEMA:  </t>
    </r>
    <r>
      <rPr>
        <sz val="12"/>
        <color theme="1"/>
        <rFont val="Calibri"/>
        <family val="2"/>
        <scheme val="minor"/>
      </rPr>
      <t xml:space="preserve">
SALUD</t>
    </r>
  </si>
  <si>
    <t>Rehabilitación de centro de salud de dos núcleos en Soledad EtlaRehabilitación de centro de salud de dos núcleos en Soledad Etla</t>
  </si>
  <si>
    <t>Gobierno Municipal
Secretaría de salud</t>
  </si>
  <si>
    <r>
      <rPr>
        <b/>
        <sz val="12"/>
        <color theme="1"/>
        <rFont val="Calibri"/>
        <family val="2"/>
        <scheme val="minor"/>
      </rPr>
      <t>TEMA:</t>
    </r>
    <r>
      <rPr>
        <sz val="12"/>
        <color theme="1"/>
        <rFont val="Calibri"/>
        <family val="2"/>
        <scheme val="minor"/>
      </rPr>
      <t xml:space="preserve"> TRANSPARENCIA Y RENDICIÓN DE CUENTAS</t>
    </r>
  </si>
  <si>
    <t>Falta de transparencia, rendición de cuentas y difusión de las acciones y obras públicas por parte del gobierno municipal de Soledad Etla</t>
  </si>
  <si>
    <t>Lograr una administración pública municipal basada en la legalidad, transparencia y rendición de cuentas.</t>
  </si>
  <si>
    <t>Promover una cultura de transparencia activa y rendición de cuentas en todas las áreas de la administración pública de Soledad Etla.</t>
  </si>
  <si>
    <t>Integrar comités para la ejecución y supervisión de las obras</t>
  </si>
  <si>
    <t>3% Gastos Indirectos</t>
  </si>
  <si>
    <t xml:space="preserve">1 acción </t>
  </si>
  <si>
    <t>6348 habitantes</t>
  </si>
  <si>
    <t>(Gastos indirectos
programados/gastos
indirectos ejecutados)
*100</t>
  </si>
  <si>
    <t>Crear plataformas digitales accesibles donde la población pueda consultar información actualizada</t>
  </si>
  <si>
    <t>Diseñar una plataforma digital de trasparencia municipal</t>
  </si>
  <si>
    <t xml:space="preserve">1 plataforma </t>
  </si>
  <si>
    <r>
      <rPr>
        <b/>
        <sz val="12"/>
        <color theme="1"/>
        <rFont val="Calibri"/>
        <family val="2"/>
        <scheme val="minor"/>
      </rPr>
      <t xml:space="preserve">TEMA:  </t>
    </r>
    <r>
      <rPr>
        <sz val="12"/>
        <color theme="1"/>
        <rFont val="Calibri"/>
        <family val="2"/>
        <scheme val="minor"/>
      </rPr>
      <t xml:space="preserve">
TRÁMITES Y SERVICIOS</t>
    </r>
  </si>
  <si>
    <t>Brindar los tramites y servicios rápidos y eficientes.</t>
  </si>
  <si>
    <t>Adquirir equipos de cómputo y mobiliario de oficina</t>
  </si>
  <si>
    <t>1 acción</t>
  </si>
  <si>
    <t>Ofrecer una atención eficiente, accesible y oportuna en la gestión de trámites y servicios municipales en Soledad Etla</t>
  </si>
  <si>
    <t>2%
Programa de
Desarrollo
Institucional</t>
  </si>
  <si>
    <t>(Número de páginas diseñadas/número de paginas programadas) *100</t>
  </si>
  <si>
    <t>(2% del Fondo III
programado/ 2% del
fondo III ejecutado)
*100</t>
  </si>
  <si>
    <t>Insuficiente aplicación de principios de legalidad, equidad y justicia en el ejercicio de la gobernabilidad en Soledad Etla, principalmente por la falta de armonización entre usos y costumbres y los derechos humanos.</t>
  </si>
  <si>
    <t xml:space="preserve">Impulsar una gobernabilidad democrática, participativa y basada en el respeto irrestricto a los derechos humanos en el municipio de Soledad Etla. </t>
  </si>
  <si>
    <t>Fortalecer los procesos municipales de gestión pública y atención a las demandas ciudadanas, bajo una perspectiva de legalidad, equidad y derechos humanos.</t>
  </si>
  <si>
    <t>Actualizar el Bando de Policía y Buen Gobierno, incorporando un enfoque de equidad y derechos humanos.</t>
  </si>
  <si>
    <t>Actualizar el Bando de Policía y Buen Gobierno</t>
  </si>
  <si>
    <t>1 bando de policía</t>
  </si>
  <si>
    <t>*(Bando de policía
por validar / Bando de
policía validado)
*100</t>
  </si>
  <si>
    <t>Alta exposición a amenazas naturales y antrópicas, como incendios forestales, deslaves y sismos, agravadas por la deforestación, la erosión del suelo y la falta de una cultura de prevención en Soledad Etla</t>
  </si>
  <si>
    <t>Salvaguardar la vida, la integridad y el patrimonio de las personas, ante la presencia de fenómenos perturbadores de origen natural o humano en el municipio de Soledad Etla.</t>
  </si>
  <si>
    <t>Impulsar políticas municipales de información, prevención, preparación y respuesta ante emergencias, fomentando una cultura de protección civil entre autoridades y población.</t>
  </si>
  <si>
    <t>Brindar capacitaciones permanentes en materia de protección civil y gestión integral de riesgos a la población y autoridades auxiliares.</t>
  </si>
  <si>
    <t>$56 000</t>
  </si>
  <si>
    <t>4 capacitaciones</t>
  </si>
  <si>
    <t>7 elementos</t>
  </si>
  <si>
    <t>(Número De Capacitaciones Realizada/Numero De Capacitaciones Programados) *100</t>
  </si>
  <si>
    <t>FORTAMUN
 - 
Otras Fuentes de Financiamiento</t>
  </si>
  <si>
    <t>FORTAMUN
-
Otras Fuentes de Financiamiento</t>
  </si>
  <si>
    <t>Baja productividad y falta de fortalecimiento de capacidades en los sectores productivos del municipio de Soledad Etla.</t>
  </si>
  <si>
    <t>Impulsar empleos con capacitación, trabajo digno y con enfoque de equidad de género en el municipio de Soledad Etla.</t>
  </si>
  <si>
    <t>Promover empleos dignos, sostenibles y formales, de acuerdo con las leyes laborales y con enfoque en las vocaciones productivas locales.</t>
  </si>
  <si>
    <t>Promover programas de autoempleo, cooperativas y microempresas, particularmente en el ámbito artesanal, agrícola, gastronómico y de servicios.</t>
  </si>
  <si>
    <t>Matadamas</t>
  </si>
  <si>
    <t>Estanzuela</t>
  </si>
  <si>
    <t>El Sabino</t>
  </si>
  <si>
    <t>GOBIERNO MUNICIPAL
--
ICAPET</t>
  </si>
  <si>
    <t>4 cursos</t>
  </si>
  <si>
    <t xml:space="preserve">200 personas </t>
  </si>
  <si>
    <t xml:space="preserve">50 personas </t>
  </si>
  <si>
    <t>25 personas</t>
  </si>
  <si>
    <t>Cursos de Capacitación
a los ciudadanos en actividades económicas</t>
  </si>
  <si>
    <r>
      <rPr>
        <b/>
        <sz val="10"/>
        <color theme="1"/>
        <rFont val="Arial"/>
        <family val="2"/>
      </rPr>
      <t>TEMA:</t>
    </r>
    <r>
      <rPr>
        <sz val="10"/>
        <color theme="1"/>
        <rFont val="Arial"/>
        <family val="2"/>
      </rPr>
      <t xml:space="preserve"> 
EMPLEO</t>
    </r>
  </si>
  <si>
    <r>
      <rPr>
        <b/>
        <sz val="9"/>
        <color theme="1"/>
        <rFont val="Arial"/>
        <family val="2"/>
      </rPr>
      <t xml:space="preserve">TEMA. </t>
    </r>
    <r>
      <rPr>
        <sz val="9"/>
        <color theme="1"/>
        <rFont val="Arial"/>
        <family val="2"/>
      </rPr>
      <t xml:space="preserve">
</t>
    </r>
    <r>
      <rPr>
        <sz val="10"/>
        <color theme="1"/>
        <rFont val="Arial"/>
        <family val="2"/>
      </rPr>
      <t xml:space="preserve"> COMBATE A LA POBREZA Y EL REZAGO SOCIAL</t>
    </r>
  </si>
  <si>
    <r>
      <rPr>
        <b/>
        <sz val="9"/>
        <color theme="1"/>
        <rFont val="Arial"/>
        <family val="2"/>
      </rPr>
      <t>TEMA:</t>
    </r>
    <r>
      <rPr>
        <sz val="9"/>
        <color theme="1"/>
        <rFont val="Arial"/>
        <family val="2"/>
      </rPr>
      <t xml:space="preserve">
</t>
    </r>
    <r>
      <rPr>
        <sz val="10"/>
        <color theme="1"/>
        <rFont val="Arial"/>
        <family val="2"/>
      </rPr>
      <t>ALIMENTACIÓN</t>
    </r>
  </si>
  <si>
    <r>
      <rPr>
        <b/>
        <sz val="9"/>
        <color theme="1"/>
        <rFont val="Arial"/>
        <family val="2"/>
      </rPr>
      <t xml:space="preserve">TEMA: </t>
    </r>
    <r>
      <rPr>
        <sz val="9"/>
        <color theme="1"/>
        <rFont val="Arial"/>
        <family val="2"/>
      </rPr>
      <t xml:space="preserve">
</t>
    </r>
    <r>
      <rPr>
        <sz val="11"/>
        <color theme="1"/>
        <rFont val="Arial"/>
        <family val="2"/>
      </rPr>
      <t>EDUCACIÓN</t>
    </r>
  </si>
  <si>
    <t>Eficiencias en la atención de trámites y servicios en el municipio de Soledad Etla</t>
  </si>
  <si>
    <r>
      <rPr>
        <b/>
        <sz val="12"/>
        <color theme="1"/>
        <rFont val="Calibri"/>
        <family val="2"/>
        <scheme val="minor"/>
      </rPr>
      <t xml:space="preserve">TEMA.  </t>
    </r>
    <r>
      <rPr>
        <sz val="12"/>
        <color theme="1"/>
        <rFont val="Calibri"/>
        <family val="2"/>
        <scheme val="minor"/>
      </rPr>
      <t xml:space="preserve"> 
INFRAESTRUCTURA PARA CIUDADES Y COMUNIDADES SOSTENIBLES</t>
    </r>
  </si>
  <si>
    <t>Rezago en el desarrollo económico y social por falta de infraestructura básica, servicios sostenibles y ordenamiento territorial en el municipio de Soledad Etla.</t>
  </si>
  <si>
    <t>Fortalecer el crecimiento económico y social mediante la creación y mejora de infraestructuras sustentables, adecuadas a las condiciones del municipio de Soledad Etla.</t>
  </si>
  <si>
    <t>Impulsar infraestructuras urbanas y rurales sostenibles, con acceso equitativo a servicios básicos, conectividad tecnológica, energía limpia y espacios dignos para todos los habitantes.</t>
  </si>
  <si>
    <t>Construir techados en espacios públicos</t>
  </si>
  <si>
    <t>Construcción de techado en bienes públicos en el paraje El Guayabalote municipio de Soledad Etla</t>
  </si>
  <si>
    <t>200 M2</t>
  </si>
  <si>
    <t>134 habitantes</t>
  </si>
  <si>
    <t>FAISMUN
-
OTRAS FUENTES
DE
FINANCIAMIENTO</t>
  </si>
  <si>
    <r>
      <t>(M</t>
    </r>
    <r>
      <rPr>
        <vertAlign val="superscript"/>
        <sz val="10"/>
        <color theme="1"/>
        <rFont val="Arial"/>
        <family val="2"/>
      </rPr>
      <t xml:space="preserve">2 </t>
    </r>
    <r>
      <rPr>
        <sz val="10"/>
        <color theme="1"/>
        <rFont val="Arial"/>
        <family val="2"/>
      </rPr>
      <t>Construidos/m</t>
    </r>
    <r>
      <rPr>
        <vertAlign val="superscript"/>
        <sz val="10"/>
        <color theme="1"/>
        <rFont val="Arial"/>
        <family val="2"/>
      </rPr>
      <t xml:space="preserve">2 </t>
    </r>
    <r>
      <rPr>
        <sz val="10"/>
        <color theme="1"/>
        <rFont val="Arial"/>
        <family val="2"/>
      </rPr>
      <t>Programados) *100</t>
    </r>
  </si>
  <si>
    <t>Arrollo Veinte</t>
  </si>
  <si>
    <t>Loma Negra</t>
  </si>
  <si>
    <t>Ampliar el alumbrado público</t>
  </si>
  <si>
    <t>Ampliar de redes eléctricas en agencias y parajes prioritarios.</t>
  </si>
  <si>
    <t>Construcción de red de electrificación en el paraje el Ticulute del municipio de Soledad Etla</t>
  </si>
  <si>
    <t>Construcción de alumbrado público en el paraje Sabino Norte del municipio de Soledad Etla</t>
  </si>
  <si>
    <t>Fortalecer la infraestructura del Municipio</t>
  </si>
  <si>
    <t>Rehabilitación de cancha pública de la localidad de Matadamas del municipio de Soledad Etla</t>
  </si>
  <si>
    <t>Ampliar de redes eléctricas en agencias y parajes prioritarios</t>
  </si>
  <si>
    <t>Construcción de red de electrificación en la calle Benito Juárez de la localidad de Estanzuela del municipio de Soledad Etla</t>
  </si>
  <si>
    <t>Construcción de red de electrificación en la calle Allende de la localidad de Estanzuela del municipio de Soledad Etla</t>
  </si>
  <si>
    <t>Construcción de red de electrificación en la calle Josefa Ortiz de Domínguez de la localidad de Estanzuela del municipio de Soledad Etla</t>
  </si>
  <si>
    <t>Construcción de red de electrificación en la calle 2 de abril de la localidad de Estanzuela del municipio de Soledad Etla</t>
  </si>
  <si>
    <t>Construcción de red de electrificación en Prolongación de Tierra y Libertad de la localidad de Estanzuela del municipio de Soledad Etla</t>
  </si>
  <si>
    <t>construcción de muro de contención paraje arrollo veinte del municipio de Soledad Etla</t>
  </si>
  <si>
    <t>construcción de cancha publica en el paraje Arrollo veinte del municipio Soledad Etla</t>
  </si>
  <si>
    <t>Construcción de techado en bienes públicos en el paraje Arrollo Veinte del municipio de Soledad Etla</t>
  </si>
  <si>
    <t>Construcción de techado en bienes públicos localidad Loma Negra en el municipio de Soledad Etla</t>
  </si>
  <si>
    <t>Ampliación de red de electrificación en la calle Gardenias de la localidad de Loma Negra del municipio de soledad Etla</t>
  </si>
  <si>
    <t>Ampliación de red de electrificación en la calle camino Real de la localidad de Loma Negra del municipio de Soledad Etla</t>
  </si>
  <si>
    <t>Ampliación de red de electrificación en la calle limonares de la localidad de Loma Negra del municipio de Soledad Etla</t>
  </si>
  <si>
    <t>Rehabilitar los panteones, así como dotación de servicios básicos como agua, alumbrado y manejo de residuos.</t>
  </si>
  <si>
    <t>Construcción de nuevo panteón municipal en el municipio de Soledad Etla</t>
  </si>
  <si>
    <t>Construcción de barda perimetral en el panteón municipal de la localidad de Soledad Etla del municipio de Soledad Etla</t>
  </si>
  <si>
    <t>Construcción de centro para la gestión integral de residuos sólidos en el paraje Agua Blanca del municipio de Soledad Etla</t>
  </si>
  <si>
    <t>Ampliación de la red de electrificación en la universidad intercultural de la localidad de Matadamas al paraje Yerbabuena en el municipio de Soledad Etla</t>
  </si>
  <si>
    <t>Impermeabilización de losa de concreto en iglesia católica de la localidad de Matadamas del municipio de Soledad Etla</t>
  </si>
  <si>
    <t>Mantenimiento de iglesia católica en la localidad de Matadamas del municipio de Soledad Etla</t>
  </si>
  <si>
    <t>Construcción de techado de explanada de capilla católica de la localidad de Estanzuela del municipio de Soledad Etla</t>
  </si>
  <si>
    <t>Impermeabilización de losa de capilla católica de la localidad de Estanzuela del municipio de Soledad Etla</t>
  </si>
  <si>
    <t>Construcción de techado en bienes públicos de la localidad de Matadamas del municipio de Soledad Etla</t>
  </si>
  <si>
    <t>Construcción de alumbrado público en el paraje la espinera del municipio de Soledad Etla</t>
  </si>
  <si>
    <t xml:space="preserve">
-96.84063</t>
  </si>
  <si>
    <t xml:space="preserve">
17.198388</t>
  </si>
  <si>
    <t>17.197978
17.197784</t>
  </si>
  <si>
    <t>17.166669
17.166981</t>
  </si>
  <si>
    <t>17.170320
17.171422</t>
  </si>
  <si>
    <t xml:space="preserve">
17.161808	
</t>
  </si>
  <si>
    <t xml:space="preserve">
17.154042
17.152156
</t>
  </si>
  <si>
    <r>
      <rPr>
        <sz val="12"/>
        <color theme="0"/>
        <rFont val="Calibri"/>
        <family val="2"/>
        <scheme val="minor"/>
      </rPr>
      <t>.</t>
    </r>
    <r>
      <rPr>
        <sz val="12"/>
        <color theme="1"/>
        <rFont val="Calibri"/>
        <family val="2"/>
        <scheme val="minor"/>
      </rPr>
      <t>-96.815
-96.81452</t>
    </r>
  </si>
  <si>
    <t xml:space="preserve">
17.150391
17.150429
</t>
  </si>
  <si>
    <t>-96.814
-96.8179</t>
  </si>
  <si>
    <t xml:space="preserve">17.166936	</t>
  </si>
  <si>
    <t>-96.8212</t>
  </si>
  <si>
    <t xml:space="preserve">	-96.8228</t>
  </si>
  <si>
    <t xml:space="preserve">
17.208730	
</t>
  </si>
  <si>
    <t>-96.8493</t>
  </si>
  <si>
    <t>-96.821
-96.827</t>
  </si>
  <si>
    <t xml:space="preserve">17.157694	</t>
  </si>
  <si>
    <t>-96.8188
89</t>
  </si>
  <si>
    <t>-96.8188</t>
  </si>
  <si>
    <t xml:space="preserve">17.170465	</t>
  </si>
  <si>
    <t>-96.834</t>
  </si>
  <si>
    <t xml:space="preserve">	-96.834</t>
  </si>
  <si>
    <t xml:space="preserve">198 habitantes </t>
  </si>
  <si>
    <t>252 habitantes</t>
  </si>
  <si>
    <t>577 habitantes</t>
  </si>
  <si>
    <t xml:space="preserve">1262 habitantes </t>
  </si>
  <si>
    <t>1262 habitantes</t>
  </si>
  <si>
    <t>55 habitantes</t>
  </si>
  <si>
    <t>35 habitantes</t>
  </si>
  <si>
    <t>25 habitantes</t>
  </si>
  <si>
    <t>117 habitantes</t>
  </si>
  <si>
    <t>152 habitantes</t>
  </si>
  <si>
    <t>135 habitantes</t>
  </si>
  <si>
    <t>300 habitantes</t>
  </si>
  <si>
    <t>40 habitantes</t>
  </si>
  <si>
    <t>33 habitantes</t>
  </si>
  <si>
    <t>60 habitantes</t>
  </si>
  <si>
    <t>3179 habitantes</t>
  </si>
  <si>
    <t>598 habitantes</t>
  </si>
  <si>
    <t>1162 habitantes</t>
  </si>
  <si>
    <t>160 habitantes</t>
  </si>
  <si>
    <t>52 lamparás</t>
  </si>
  <si>
    <t>900 ML</t>
  </si>
  <si>
    <t>18 lámparas</t>
  </si>
  <si>
    <t>6592 M2</t>
  </si>
  <si>
    <t>640 M2</t>
  </si>
  <si>
    <t>360 ML</t>
  </si>
  <si>
    <t>87 ML</t>
  </si>
  <si>
    <t>135 ML</t>
  </si>
  <si>
    <t>125 ML</t>
  </si>
  <si>
    <t>70 ML</t>
  </si>
  <si>
    <t>600 M2</t>
  </si>
  <si>
    <t>3250 M2</t>
  </si>
  <si>
    <t>1660 M2</t>
  </si>
  <si>
    <t>95 ML</t>
  </si>
  <si>
    <t>450 ML</t>
  </si>
  <si>
    <t>8000 ML</t>
  </si>
  <si>
    <t>72 ML</t>
  </si>
  <si>
    <t>2 hectáreas</t>
  </si>
  <si>
    <t>1500 ML</t>
  </si>
  <si>
    <t>250 ML</t>
  </si>
  <si>
    <t>200 ML</t>
  </si>
  <si>
    <t>65 M2</t>
  </si>
  <si>
    <t>250 M2</t>
  </si>
  <si>
    <t>(Número de lámparas instaladas/ número de lámparas programadas) *100</t>
  </si>
  <si>
    <t>(ML construidos /ML programados) *100</t>
  </si>
  <si>
    <t>(Número de HA construidas/ número de HA programadas) *100</t>
  </si>
  <si>
    <t>TEMA: 
 CAMINOS Y CARRETERAS</t>
  </si>
  <si>
    <t>Mal estado de caminos rurales y calles urbanas, así como deficiencias en la infraestructura vial secundaria y de acceso a las localidades del municipio de Soledad Etla.</t>
  </si>
  <si>
    <t>Fortalecer la infraestructura vial de Soledad Etla, mejorando la conectividad entre la cabecera, sus localidades y los municipios vecinos.</t>
  </si>
  <si>
    <t>Rehabilitar la red vial del municipio, priorizando caminos de acceso a comunidades, tramos rurales productivos y calles urbanas estratégica.</t>
  </si>
  <si>
    <t>Pavimentar calles de terracería</t>
  </si>
  <si>
    <t>Construir puentes</t>
  </si>
  <si>
    <t>Rehabilitar calles del municipio</t>
  </si>
  <si>
    <t>Construcción de pavimento con concreto hidráulico del camino Real de la localidad de soledad Etla del municipio de Soledad Etla a la localidad de Guadalupe hidalgo del municipio de San Lorenzo Cacalotepec</t>
  </si>
  <si>
    <t>construcción de pavimento con concreto hidráulico de la calle Chapultepec de la localidad de Soledad Etla municipio de Soledad Etla</t>
  </si>
  <si>
    <t>construcción de pavimento con concreto hidráulico de la calle Sin Nombre al centro de salud de la localidad de Soledad Etla soledad Etla</t>
  </si>
  <si>
    <t>Construcción de pavimento con concreto hidráulico en la calle principal en el paraje el Guayabalote del municipio de Soledad Etla</t>
  </si>
  <si>
    <t>construcción de puente vehicular en el paraje Agua Blanca del municipio de Soledad Etla</t>
  </si>
  <si>
    <t>construcción de pavimento con concreto hidráulico en la calle Agua Blanca, Juan Núñez, esmeralda y la cantera en el paraje agua blanca del municipio de Soledad Etla</t>
  </si>
  <si>
    <t>construcción de pavimento con concreto hidráulico de la calle Reforma de la localidad de Matadamas del municipio de Soledad Etla</t>
  </si>
  <si>
    <t>Construcción de pavimento con concreto hidráulico en la calle Adolfo López Mateos de la localidad de Estanzuela del municipio de Soledad Etla</t>
  </si>
  <si>
    <t>Construcción de pavimento con concreto hidráulico del Camino Real de la localidad de Soledad Etla del municipio de Soledad Etla a la localidad de Guadalupe Hidalgo del municipio de San Lorenzo Cacaotepec</t>
  </si>
  <si>
    <t>construcción de pavimento con concreto hidráulico de la calle Buganbilias de la localidad de Soledad Etla municipio de Soledad Etla</t>
  </si>
  <si>
    <t>Construcción de pavimento con concreto hidráulico de la calle Prolongación Independencia de la localidad de Soledad Etla municipio de Soledad Etla</t>
  </si>
  <si>
    <t>construcción de pavimento con  concreto hidráulico de la calle Buganbilias de la localidad de Soledad Etla municipio de Soledad Etla</t>
  </si>
  <si>
    <t>construcción de pavimento con concreto hidráulico en la calle 2 de abril  de la localidad de Estanzuela del municipio de Soledad Etla</t>
  </si>
  <si>
    <t>GOBIERNO MUNICIPAL</t>
  </si>
  <si>
    <t>20,000 M2</t>
  </si>
  <si>
    <t>399 habitantes</t>
  </si>
  <si>
    <t>298 ML</t>
  </si>
  <si>
    <t>304 HABITANTES</t>
  </si>
  <si>
    <t>115 ML</t>
  </si>
  <si>
    <t>349 HABITANTES</t>
  </si>
  <si>
    <t>174 habitantes</t>
  </si>
  <si>
    <t>30 ML</t>
  </si>
  <si>
    <t>839 habitantes</t>
  </si>
  <si>
    <t>2 KM</t>
  </si>
  <si>
    <t>(Km de pavimentación realizado/km de pavimentación programados) *100</t>
  </si>
  <si>
    <t>450 M2</t>
  </si>
  <si>
    <t>350 ML</t>
  </si>
  <si>
    <t>422 habitantes</t>
  </si>
  <si>
    <t>(km construidos /km programados) *100</t>
  </si>
  <si>
    <t>378 habitantes</t>
  </si>
  <si>
    <t>80 habitantes</t>
  </si>
  <si>
    <t>205 ML</t>
  </si>
  <si>
    <t>42 habitantes</t>
  </si>
  <si>
    <t>447.5 ML</t>
  </si>
  <si>
    <t>280 habitantes</t>
  </si>
  <si>
    <t>7650 ML</t>
  </si>
  <si>
    <t>72 habitantes</t>
  </si>
  <si>
    <t>FAISMUN,
-
OTRAS
FUENTES DE
FINANCIAMIENTO</t>
  </si>
  <si>
    <t>-96.8213
-96.8135</t>
  </si>
  <si>
    <t>-96.8205
-96.8184</t>
  </si>
  <si>
    <t xml:space="preserve">
17.164581
17.164552	
</t>
  </si>
  <si>
    <t>-96.8350
-96.8372</t>
  </si>
  <si>
    <t xml:space="preserve">
17.203700	
</t>
  </si>
  <si>
    <t xml:space="preserve">
-96.8406</t>
  </si>
  <si>
    <t>-96.8271
-96.8305</t>
  </si>
  <si>
    <t>-96.8208
-96.8207</t>
  </si>
  <si>
    <t xml:space="preserve">17.170320
17.171422	</t>
  </si>
  <si>
    <t>-96.8333
-96.8332</t>
  </si>
  <si>
    <t>-96.8345
-96.8343</t>
  </si>
  <si>
    <t xml:space="preserve">
17.154042
17.152156
	</t>
  </si>
  <si>
    <t>-96.815689
-96.814523</t>
  </si>
  <si>
    <t>-96.8262
-96.8332</t>
  </si>
  <si>
    <t xml:space="preserve">
17.16509
17.163421
</t>
  </si>
  <si>
    <t xml:space="preserve">
17.167327
17.169451
</t>
  </si>
  <si>
    <t>17.173792
17.171399</t>
  </si>
  <si>
    <t xml:space="preserve">
17.168351
17.166576
</t>
  </si>
  <si>
    <t xml:space="preserve">
17.159988
17.159547</t>
  </si>
  <si>
    <t xml:space="preserve">
17.159797
17.156447
</t>
  </si>
  <si>
    <t xml:space="preserve">
17.156050
17.155857</t>
  </si>
  <si>
    <t xml:space="preserve">
17.167327
17.169451</t>
  </si>
  <si>
    <t xml:space="preserve">
-96.84682</t>
  </si>
  <si>
    <t xml:space="preserve">
17.198207
</t>
  </si>
  <si>
    <t>Rehabilitación de pavimento con concreto hidráulico en la calle Morelos de la localidad de Matadamas del municipio de Soledad Etla</t>
  </si>
  <si>
    <t>Construcción de pavimento con concreto hidráulico de la calle Moctezuma de la localidad de Matadamas del municipio de Soledad Etla</t>
  </si>
  <si>
    <t xml:space="preserve">
-96.8271
-96.8305</t>
  </si>
  <si>
    <t>-96.8170
-96.8202</t>
  </si>
  <si>
    <t>-96.8215
-96.8223</t>
  </si>
  <si>
    <t xml:space="preserve">
17.15964
17.15986
</t>
  </si>
  <si>
    <t>17.16557
17.1496</t>
  </si>
  <si>
    <t>-96.83003
-96.83424</t>
  </si>
  <si>
    <t>-96.836054
-96.834748</t>
  </si>
  <si>
    <t xml:space="preserve">
-96.834388
-96.833562</t>
  </si>
  <si>
    <t xml:space="preserve">
17.167034
17.167129</t>
  </si>
  <si>
    <t xml:space="preserve">17.170179 17.166670	</t>
  </si>
  <si>
    <t>-96.8348
-96.836061</t>
  </si>
  <si>
    <t>96.833280
96.832640</t>
  </si>
  <si>
    <t>17.170334
17.170382</t>
  </si>
  <si>
    <t>-96. 8290 69</t>
  </si>
  <si>
    <t xml:space="preserve">
-96.815525</t>
  </si>
  <si>
    <t xml:space="preserve">
17.15571
17.15024</t>
  </si>
  <si>
    <r>
      <rPr>
        <b/>
        <sz val="10"/>
        <color theme="1"/>
        <rFont val="Arial"/>
        <family val="2"/>
      </rPr>
      <t xml:space="preserve">TEMA: </t>
    </r>
    <r>
      <rPr>
        <sz val="10"/>
        <color theme="1"/>
        <rFont val="Arial"/>
        <family val="2"/>
      </rPr>
      <t xml:space="preserve">
GESTIÓN INTEGRAL DE DESASTRES Y PROTECCIÓN CIVIL</t>
    </r>
  </si>
  <si>
    <r>
      <t>Capacitar a elementos de Protección Civil</t>
    </r>
    <r>
      <rPr>
        <b/>
        <sz val="9"/>
        <color theme="1"/>
        <rFont val="Arial"/>
        <family val="2"/>
      </rPr>
      <t xml:space="preserve"> </t>
    </r>
  </si>
  <si>
    <t>Desigualdad en las condiciones de vivienda y acceso a servicios básicos entre la zona urbana y las localidades rurales de Soledad Etla.</t>
  </si>
  <si>
    <t>Contribuir a garantizar el acceso a una vivienda digna y segura, priorizando a la población en situación de vulnerabilidad en Soledad Etla</t>
  </si>
  <si>
    <t>Mejorar integralmente las condiciones de vivienda en el municipio,</t>
  </si>
  <si>
    <t>Instalación de sistemas sanitarios sostenibles</t>
  </si>
  <si>
    <t>Construcción de sanitarios con biodigestor en el paraje Agua Blanca del municipio de Soledad Etla</t>
  </si>
  <si>
    <t xml:space="preserve">20 sanitarios </t>
  </si>
  <si>
    <t>20 viviendas</t>
  </si>
  <si>
    <t>(Número de sanitarios con biodigestor construidos/ Numero de sanitarios con biodigestor construidos programados) *100</t>
  </si>
  <si>
    <t>TEMA: AGUA Y SANEAMIENTO</t>
  </si>
  <si>
    <t>En el municipio de Soledad Etla persiste una insuficiencia en el acceso a agua potable entubada, así como una carencia significativa de infraestructura adecuada para el saneamiento de aguas residuales y pluviales</t>
  </si>
  <si>
    <t>Contribuir a el acceso universal, equitativo y sostenible al agua potable y mejorar los sistemas de saneamiento básico en todas las localidades del municipio de Soledad Etla</t>
  </si>
  <si>
    <t>Promover la cobertura total del servicio de agua potable y la implementación de infraestructura adecuada para el tratamiento, almacenamiento y aprovechamiento del recurso hídrico.</t>
  </si>
  <si>
    <t>Construir y ampliar redes de agua potable y líneas de conducción en zonas rurales y de difícil acceso.</t>
  </si>
  <si>
    <t>Rehabilitación ampliación del sistema de agua potable en la cabecera municipal de Soledad Etla</t>
  </si>
  <si>
    <t>Construcción de red de agua entubada en el paraje el Guayabalote del municipio de Soledad Etla</t>
  </si>
  <si>
    <t xml:space="preserve">Perforación de pozo profundo en la universidad intercultural del pueblo paraje zompantle en el municipio de Soledad Etla </t>
  </si>
  <si>
    <t>Construcción de sistema de agua entubada en el paraje Eucaliptos municipio de Soledad Etla</t>
  </si>
  <si>
    <t>Construcción de sistema de agua entubada en el paraje Arrollo Veinte Segunda Sección del municipio de Soledad Etla</t>
  </si>
  <si>
    <t>Ampliación de la red de electrificación en las calles, Ahuehuete, Pino, Privada de Sauces y Anonal, en la localidad el Sabino del municipio de Soledad Etla</t>
  </si>
  <si>
    <t>Rehabilitar la infraestructura hidráulica existente.</t>
  </si>
  <si>
    <t>3 KM</t>
  </si>
  <si>
    <t>800 ML</t>
  </si>
  <si>
    <t>1 pozo</t>
  </si>
  <si>
    <t>798 habitantes</t>
  </si>
  <si>
    <t>240 habitantes</t>
  </si>
  <si>
    <t>1895 ML</t>
  </si>
  <si>
    <t>98 habitantes</t>
  </si>
  <si>
    <t>1800 ML</t>
  </si>
  <si>
    <t>61 habitantes</t>
  </si>
  <si>
    <t>36 KM</t>
  </si>
  <si>
    <t>4179 habitantes</t>
  </si>
  <si>
    <t>(Número de pozos perforados/número de pozos programados)*100</t>
  </si>
  <si>
    <t>(Km de ampliación realizados /km programados) *100</t>
  </si>
  <si>
    <t xml:space="preserve">
17.174902
17.164217	
</t>
  </si>
  <si>
    <t xml:space="preserve">
-96.8268
-96.8210</t>
  </si>
  <si>
    <t>-96.8350
-96.8384</t>
  </si>
  <si>
    <t xml:space="preserve">	-96.829915</t>
  </si>
  <si>
    <t xml:space="preserve">
17.162867
17.162515	
</t>
  </si>
  <si>
    <t>-96.82062
-96.82577</t>
  </si>
  <si>
    <t>-96.8054
-96.8034</t>
  </si>
  <si>
    <t xml:space="preserve">
17.164521
17.157057	
</t>
  </si>
  <si>
    <t>-96.82333
-96.83004</t>
  </si>
  <si>
    <t xml:space="preserve">
17.159643
17.159054
</t>
  </si>
  <si>
    <t xml:space="preserve">
17.164222
17.162056
</t>
  </si>
  <si>
    <t>(Km de rehabilitación realizado /km de rehabilitación programado) *100</t>
  </si>
  <si>
    <t>TEMA: 
INFRAESTRUCTURA EDUCATIVA</t>
  </si>
  <si>
    <t>Las instituciones educativas carecen de infraestructura que permitan brindarles a los alumnos servicios de calidad en el municipio de Soledad Etla.</t>
  </si>
  <si>
    <t>Fortalecer la infraestructura educativa en el municipio de Soledad Etla, asegurando espacios dignos y seguros para el aprendizaje.</t>
  </si>
  <si>
    <t>Impulsar el mejoramiento de la infraestructura escolar en el municipio de Soledad Etla</t>
  </si>
  <si>
    <t>Construcción de techado en áreas de uso múltiple en el jardín de niños Federico Manero con clave 20DJN0081V en la localidad de soledad Etla municipio de Soledad Etla</t>
  </si>
  <si>
    <t>340 M2</t>
  </si>
  <si>
    <t>83 alumnos</t>
  </si>
  <si>
    <t xml:space="preserve">Construir techados en centros educativos </t>
  </si>
  <si>
    <t>Construir Plazas cívicas</t>
  </si>
  <si>
    <t>Construcción de aulas en las instituciones educativas</t>
  </si>
  <si>
    <t xml:space="preserve">Construir barda perimetral en instituciones educativas </t>
  </si>
  <si>
    <t xml:space="preserve">Construir canchas deportivas </t>
  </si>
  <si>
    <t>Construir bibliotecas escolares</t>
  </si>
  <si>
    <t>Construir barda perimetral en instituciones educativas</t>
  </si>
  <si>
    <t>Fortalecer la infraestructura de los centros educativos</t>
  </si>
  <si>
    <t>Rehabilitar la infraestructura de los centros educativos.</t>
  </si>
  <si>
    <t xml:space="preserve">Construir comedor escolar </t>
  </si>
  <si>
    <t>Construir canchas deportivas</t>
  </si>
  <si>
    <t>Construcción de plaza cívica en el jardín de niños Federico Manero con clave: 20DJN0081V en la localidad de Soledad Etla municipio de Soledad Etla</t>
  </si>
  <si>
    <t>Construcción de aula en el jardín de niños Federico Manero con clave: 20DJN0081V en la localidad de Soledad Etla municipio de soledad Etla</t>
  </si>
  <si>
    <t>construcción de barda perimetral en el jardín de niños Federico Manero con clave: 20DJN0081V en la localidad de Soledad Etla municipio de Soledad Etla</t>
  </si>
  <si>
    <t>Construcción de cancha deportiva en la escuela primaria Benito Juárez con clave: 20DPR1466W en la localidad de Soledad Etla municipio de Soledad Etla</t>
  </si>
  <si>
    <t>Construcción de aula en la escuela primaria Benito Juárez con clave: 20DPR1466W en la localidad de Soledad Etla municipio de Soledad Etla</t>
  </si>
  <si>
    <t>Construcción de barda perimetral en la escuela Melchor Ocampo con clave: 20DPR2534J de la localidad de Soledad Etla municipio de Soledad Etla</t>
  </si>
  <si>
    <t>Rehabilitación del servicio de electricidad en la escuela secundaria técnica núm. 218 de la localidad de Soledad Etla municipio de Soledad Etla</t>
  </si>
  <si>
    <t>Construcción de biblioteca escolar en la escuela secundaria técnica núm. 218 de la localidad de Soledad Etla municipio de Soledad Etla</t>
  </si>
  <si>
    <t>Construcción de aula en la escuela secundaria técnica núm. 218 de la localidad de Soledad Etla municipio de Soledad Etla</t>
  </si>
  <si>
    <t>Construcción de comedor escolar en el jardín de niños Leopoldo Kiel clave: 20djn0155w en la localidad de Matadamas del municipio de Soledad Etla</t>
  </si>
  <si>
    <t>Rehabilitación de cancha deportiva de la escuela primaria Unión y Progreso con clave: 20DPR1467V de la localidad de Matadamas en el municipio de Soledad Etla</t>
  </si>
  <si>
    <t>Construcción de biblioteca escolar de la escuela primaria Unión y Progreso con clave: 20DPR1467v de la localidad de Matadamas del municipio de Soledad Etla</t>
  </si>
  <si>
    <t>construcción de barda perimetral de la escuela primaria Unión y Progreso con clave: 20DPR1467V de la localidad de Matadamas del municipio de Soledad Etla</t>
  </si>
  <si>
    <t>construcción de sanitarios en el jardín de niños Faustino domingo sarmiento con clave: 20DJN0078H</t>
  </si>
  <si>
    <t>construcción de aula en la escuela primaria Lic. Adolfo López Mateos de la localidad de Estanzuela del municipio de Soledad Etla</t>
  </si>
  <si>
    <t>construcción de plantel para colegio nacional de educación profesional técnica (CONALEP) extensión del plantel 39 de San Antonio de la cal en la localidad de Soledad Etla municipio de Soledad Etla</t>
  </si>
  <si>
    <t>construcción de preescolar en el paraje la espinera del municipio de Soledad Etla</t>
  </si>
  <si>
    <t>Construcción de aula en la escuela primaria de nueva creación paraje La Espinera del municipio de Soledad Etla</t>
  </si>
  <si>
    <t>Construcción de aulas equipadas y pozo profundo de la ciudad universitaria de la universidad intercultural del pueblo</t>
  </si>
  <si>
    <t>Rehabilitación de entrada en el jardín de niños Faustino Domingo sarmiento con clave 20DJN0078H en la localidad de Estanzuela del municipio de Soledad Etla</t>
  </si>
  <si>
    <t xml:space="preserve">Construcción de techado en áreas de uso múltiple en el jardín de niños Federico Manero con clave 20DJN0081V en la localidad de soledad Etla municipio de Soledad Etla
</t>
  </si>
  <si>
    <t xml:space="preserve">Construcción de biblioteca escolar en la escuela primaria Benito Juárez con clave: 20DPR1466W en la localidad de Soledad Etla municipio de Soledad Etla
</t>
  </si>
  <si>
    <t>Construcción de cancha deportiva en la escuela secundaria técnica núm.
218 de la localidad de Soledad Etla municipio de Soledad Etla</t>
  </si>
  <si>
    <t xml:space="preserve">Mantenimiento de techado en áreas de uso múltiple en la escuela secundaria técnica núm. 218 de la localidad de Soledad Etla </t>
  </si>
  <si>
    <t>Construcción de área de uso común en el jardín de niños Faustino Domingo sarmiento con clave: 20DJN0078H
de la localidad de Estanzuela del municipio de Soledad Etla</t>
  </si>
  <si>
    <t>30 M2</t>
  </si>
  <si>
    <t>83 ALUMNOS</t>
  </si>
  <si>
    <t>45 ML</t>
  </si>
  <si>
    <t>81 ALUMNOS</t>
  </si>
  <si>
    <t>48 M2</t>
  </si>
  <si>
    <t>376 ML</t>
  </si>
  <si>
    <t>105 alumnos</t>
  </si>
  <si>
    <t>700 ML</t>
  </si>
  <si>
    <t>283 ALUMNOS</t>
  </si>
  <si>
    <t>1500 M2</t>
  </si>
  <si>
    <t>1100 M2</t>
  </si>
  <si>
    <t>350 M2</t>
  </si>
  <si>
    <t>56 ALUMNOS</t>
  </si>
  <si>
    <t>420 M2</t>
  </si>
  <si>
    <t>184 alumnos</t>
  </si>
  <si>
    <t>25 alumnos</t>
  </si>
  <si>
    <t>86 alumnos</t>
  </si>
  <si>
    <t>7000 M2</t>
  </si>
  <si>
    <t>990 M2</t>
  </si>
  <si>
    <t>20 alumnos</t>
  </si>
  <si>
    <t>956 M2</t>
  </si>
  <si>
    <t>969 alumnos</t>
  </si>
  <si>
    <t>40 ML</t>
  </si>
  <si>
    <t xml:space="preserve">
17.174902
17.164217
</t>
  </si>
  <si>
    <t>-96.8268
-96.82123</t>
  </si>
  <si>
    <t xml:space="preserve">
17.168561	
</t>
  </si>
  <si>
    <t>-96.823671</t>
  </si>
  <si>
    <t xml:space="preserve">17.166715
17.165735	</t>
  </si>
  <si>
    <t>-96.83116
-96.83108</t>
  </si>
  <si>
    <t xml:space="preserve">
17.160943	
</t>
  </si>
  <si>
    <t>(No. De programas
diseñadas/ No. De programas
programadas) *100</t>
  </si>
  <si>
    <t>(Número de cursos realizados / número de cursos programados) *100</t>
  </si>
  <si>
    <r>
      <rPr>
        <b/>
        <sz val="10"/>
        <color theme="1"/>
        <rFont val="Arial"/>
        <family val="2"/>
      </rPr>
      <t>TEMA:</t>
    </r>
    <r>
      <rPr>
        <sz val="10"/>
        <color theme="1"/>
        <rFont val="Arial"/>
        <family val="2"/>
      </rPr>
      <t xml:space="preserve"> 
GOBERNABILIDAD Y DERECHOS HUMANOS</t>
    </r>
  </si>
  <si>
    <r>
      <rPr>
        <b/>
        <sz val="10"/>
        <color theme="1"/>
        <rFont val="Arial"/>
        <family val="2"/>
      </rPr>
      <t>TEMA</t>
    </r>
    <r>
      <rPr>
        <b/>
        <sz val="9"/>
        <color theme="1"/>
        <rFont val="Arial"/>
        <family val="2"/>
      </rPr>
      <t>:
 VIVIENDA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</si>
</sst>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71" formatCode="0.00000"/>
  </numFmts>
  <fonts count="18" x14ac:knownFonts="1">
    <font>
      <sz val="11"/>
      <color theme="1"/>
      <name val="Calibri"/>
      <family val="2"/>
      <scheme val="minor"/>
    </font>
    <font>
      <sz val="12"/>
      <color theme="1"/>
      <name val="Calibri"/>
      <family val="2"/>
      <scheme val="minor"/>
    </font>
    <font>
      <b/>
      <sz val="12"/>
      <color theme="0"/>
      <name val="Arial"/>
      <family val="2"/>
    </font>
    <font>
      <sz val="11"/>
      <color theme="1"/>
      <name val="Calibri"/>
      <family val="2"/>
      <scheme val="minor"/>
    </font>
    <font>
      <sz val="11"/>
      <color theme="1"/>
      <name val="Arial"/>
      <family val="2"/>
    </font>
    <font>
      <sz val="6"/>
      <color theme="1"/>
      <name val="Arial"/>
      <family val="2"/>
    </font>
    <font>
      <sz val="10"/>
      <color theme="1"/>
      <name val="Arial"/>
      <family val="2"/>
    </font>
    <font>
      <sz val="9"/>
      <color theme="1"/>
      <name val="Arial"/>
      <family val="2"/>
    </font>
    <font>
      <b/>
      <sz val="11"/>
      <color theme="1"/>
      <name val="Arial"/>
      <family val="2"/>
    </font>
    <font>
      <b/>
      <sz val="10"/>
      <color theme="1"/>
      <name val="Arial"/>
      <family val="2"/>
    </font>
    <font>
      <b/>
      <sz val="12"/>
      <color theme="1"/>
      <name val="Calibri"/>
      <family val="2"/>
      <scheme val="minor"/>
    </font>
    <font>
      <b/>
      <sz val="9"/>
      <color theme="1"/>
      <name val="Arial"/>
      <family val="2"/>
    </font>
    <font>
      <sz val="8"/>
      <name val="Calibri"/>
      <family val="2"/>
      <scheme val="minor"/>
    </font>
    <font>
      <vertAlign val="superscript"/>
      <sz val="10"/>
      <color theme="1"/>
      <name val="Arial"/>
      <family val="2"/>
    </font>
    <font>
      <sz val="12"/>
      <color theme="0"/>
      <name val="Calibri"/>
      <family val="2"/>
      <scheme val="minor"/>
    </font>
    <font>
      <sz val="9"/>
      <color theme="1"/>
      <name val="Calibri"/>
      <family val="2"/>
      <scheme val="minor"/>
    </font>
    <font>
      <sz val="8"/>
      <color theme="1"/>
      <name val="Calibri"/>
      <family val="2"/>
      <scheme val="minor"/>
    </font>
    <font>
      <b/>
      <sz val="11"/>
      <color rgb="FF000000"/>
      <name val="Arial"/>
      <family val="2"/>
    </font>
  </fonts>
  <fills count="9">
    <fill>
      <patternFill patternType="none"/>
    </fill>
    <fill>
      <patternFill patternType="gray125"/>
    </fill>
    <fill>
      <patternFill patternType="solid">
        <fgColor rgb="FF94165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3"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indexed="64"/>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indexed="64"/>
      </top>
      <bottom style="medium">
        <color indexed="64"/>
      </bottom>
      <diagonal/>
    </border>
    <border>
      <left style="thin">
        <color auto="1"/>
      </left>
      <right/>
      <top style="thin">
        <color auto="1"/>
      </top>
      <bottom style="thin">
        <color auto="1"/>
      </bottom>
      <diagonal/>
    </border>
    <border>
      <left style="thin">
        <color auto="1"/>
      </left>
      <right/>
      <top style="thin">
        <color indexed="64"/>
      </top>
      <bottom style="medium">
        <color indexed="64"/>
      </bottom>
      <diagonal/>
    </border>
    <border>
      <left style="thin">
        <color auto="1"/>
      </left>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s>
  <cellStyleXfs count="2">
    <xf numFmtId="0" fontId="0" fillId="0" borderId="0"/>
    <xf numFmtId="44" fontId="3" fillId="0" borderId="0" applyFont="0" applyFill="0" applyBorder="0" applyAlignment="0" applyProtection="0"/>
  </cellStyleXfs>
  <cellXfs count="80">
    <xf numFmtId="0" fontId="0" fillId="0" borderId="0" xfId="0"/>
    <xf numFmtId="0" fontId="1" fillId="0" borderId="1" xfId="0" applyFont="1" applyBorder="1"/>
    <xf numFmtId="0" fontId="2" fillId="2" borderId="1" xfId="0" applyFont="1" applyFill="1" applyBorder="1" applyAlignment="1">
      <alignment horizontal="center" vertical="center" wrapText="1"/>
    </xf>
    <xf numFmtId="164" fontId="1" fillId="0" borderId="1" xfId="0" applyNumberFormat="1" applyFont="1" applyBorder="1"/>
    <xf numFmtId="0" fontId="2" fillId="2" borderId="2" xfId="0" applyFont="1" applyFill="1" applyBorder="1" applyAlignment="1">
      <alignment horizontal="center" vertical="center" wrapText="1"/>
    </xf>
    <xf numFmtId="0" fontId="0" fillId="0" borderId="0" xfId="0" applyFill="1"/>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4" fontId="7" fillId="0" borderId="1" xfId="1" applyFont="1" applyFill="1" applyBorder="1" applyAlignment="1">
      <alignment horizontal="center" vertical="center" wrapText="1"/>
    </xf>
    <xf numFmtId="0" fontId="7" fillId="0" borderId="9" xfId="0" applyFont="1" applyFill="1" applyBorder="1" applyAlignment="1">
      <alignment horizontal="center" vertical="center" wrapText="1"/>
    </xf>
    <xf numFmtId="44" fontId="7" fillId="0" borderId="9" xfId="1" applyFont="1" applyFill="1" applyBorder="1" applyAlignment="1">
      <alignment horizontal="center" vertical="center" wrapText="1"/>
    </xf>
    <xf numFmtId="0" fontId="7" fillId="3" borderId="1" xfId="0" applyFont="1" applyFill="1" applyBorder="1" applyAlignment="1">
      <alignment horizontal="center" vertical="center" wrapText="1"/>
    </xf>
    <xf numFmtId="44" fontId="7" fillId="3" borderId="1" xfId="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Border="1"/>
    <xf numFmtId="0" fontId="1" fillId="0" borderId="0" xfId="0" applyFont="1" applyBorder="1"/>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4"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0" fillId="0" borderId="0" xfId="0" applyNumberFormat="1" applyFill="1"/>
    <xf numFmtId="0" fontId="7" fillId="6" borderId="1" xfId="0" applyFont="1" applyFill="1" applyBorder="1" applyAlignment="1">
      <alignment horizontal="center" vertical="center" wrapText="1"/>
    </xf>
    <xf numFmtId="0" fontId="0" fillId="0" borderId="0" xfId="0" applyFill="1" applyAlignment="1">
      <alignment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44" fontId="7" fillId="5" borderId="1" xfId="1"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0" fillId="0" borderId="0" xfId="0" applyFill="1" applyBorder="1"/>
    <xf numFmtId="0" fontId="7" fillId="0"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6" borderId="13" xfId="0" applyFont="1" applyFill="1" applyBorder="1" applyAlignment="1">
      <alignment horizontal="center" vertical="center" wrapText="1"/>
    </xf>
    <xf numFmtId="44" fontId="7" fillId="0" borderId="3" xfId="1"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44" fontId="7" fillId="0" borderId="13" xfId="1"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3" xfId="0" applyFont="1" applyFill="1" applyBorder="1" applyAlignment="1">
      <alignment horizontal="center" vertical="center" wrapText="1"/>
    </xf>
    <xf numFmtId="44" fontId="7" fillId="7" borderId="13" xfId="1" applyFont="1" applyFill="1" applyBorder="1" applyAlignment="1">
      <alignment horizontal="center" vertical="center" wrapText="1"/>
    </xf>
    <xf numFmtId="0" fontId="6" fillId="7" borderId="13" xfId="0" applyFont="1" applyFill="1" applyBorder="1" applyAlignment="1">
      <alignment horizontal="center" vertical="center" wrapText="1"/>
    </xf>
    <xf numFmtId="0" fontId="8" fillId="7" borderId="7" xfId="0" applyFont="1" applyFill="1" applyBorder="1" applyAlignment="1">
      <alignment horizontal="center" vertical="center"/>
    </xf>
    <xf numFmtId="0" fontId="8" fillId="7" borderId="7"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1" fontId="7" fillId="7" borderId="13" xfId="0" applyNumberFormat="1" applyFont="1" applyFill="1" applyBorder="1" applyAlignment="1">
      <alignment horizontal="center" vertical="center" wrapText="1"/>
    </xf>
    <xf numFmtId="0" fontId="1" fillId="0" borderId="3" xfId="0" applyFont="1" applyBorder="1"/>
    <xf numFmtId="164" fontId="1" fillId="0" borderId="3" xfId="0" applyNumberFormat="1" applyFont="1" applyBorder="1"/>
    <xf numFmtId="164" fontId="1" fillId="0" borderId="0" xfId="0" applyNumberFormat="1" applyFont="1" applyBorder="1"/>
    <xf numFmtId="0" fontId="7" fillId="8" borderId="1" xfId="0" applyFont="1" applyFill="1" applyBorder="1" applyAlignment="1">
      <alignment horizontal="center" vertical="center" wrapText="1"/>
    </xf>
    <xf numFmtId="44" fontId="7" fillId="8" borderId="1" xfId="1" applyFont="1" applyFill="1" applyBorder="1" applyAlignment="1">
      <alignment horizontal="center" vertical="center" wrapText="1"/>
    </xf>
    <xf numFmtId="0" fontId="0" fillId="0" borderId="0" xfId="0" applyFill="1" applyBorder="1" applyAlignment="1">
      <alignment wrapText="1"/>
    </xf>
    <xf numFmtId="0" fontId="0" fillId="0" borderId="13" xfId="0" applyFill="1" applyBorder="1" applyAlignment="1">
      <alignment horizontal="center" vertical="center"/>
    </xf>
    <xf numFmtId="0" fontId="1" fillId="0" borderId="1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0" borderId="0" xfId="0" applyFont="1" applyFill="1"/>
    <xf numFmtId="0" fontId="1" fillId="0" borderId="3" xfId="0" applyFont="1" applyFill="1" applyBorder="1"/>
    <xf numFmtId="164" fontId="1" fillId="0" borderId="3" xfId="0" applyNumberFormat="1" applyFont="1" applyFill="1" applyBorder="1"/>
    <xf numFmtId="0" fontId="1" fillId="0" borderId="0" xfId="0" applyFont="1" applyFill="1" applyBorder="1"/>
    <xf numFmtId="164" fontId="1" fillId="0" borderId="0" xfId="0" applyNumberFormat="1" applyFont="1" applyFill="1" applyBorder="1"/>
    <xf numFmtId="0" fontId="11" fillId="5" borderId="1"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941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opLeftCell="A2" workbookViewId="0">
      <selection activeCell="C5" sqref="C5"/>
    </sheetView>
  </sheetViews>
  <sheetFormatPr baseColWidth="10" defaultRowHeight="15" x14ac:dyDescent="0.25"/>
  <cols>
    <col min="1" max="1" width="22.42578125" customWidth="1"/>
    <col min="2" max="2" width="19.85546875" customWidth="1"/>
    <col min="3" max="3" width="29.28515625" customWidth="1"/>
    <col min="4" max="4" width="22.85546875" customWidth="1"/>
    <col min="5" max="5" width="22.28515625" customWidth="1"/>
    <col min="6" max="6" width="22" customWidth="1"/>
    <col min="7" max="7" width="27.85546875" customWidth="1"/>
    <col min="9" max="9" width="12.140625" bestFit="1" customWidth="1"/>
    <col min="10" max="10" width="21.7109375" customWidth="1"/>
    <col min="11" max="11" width="13.7109375" bestFit="1" customWidth="1"/>
    <col min="12" max="12" width="14.140625" bestFit="1" customWidth="1"/>
    <col min="13" max="13" width="19.28515625" bestFit="1" customWidth="1"/>
    <col min="15" max="15" width="20.28515625" customWidth="1"/>
    <col min="16" max="16" width="24.42578125" customWidth="1"/>
  </cols>
  <sheetData>
    <row r="1" spans="1:18" ht="63" x14ac:dyDescent="0.25">
      <c r="A1" s="38" t="s">
        <v>15</v>
      </c>
      <c r="B1" s="38" t="s">
        <v>0</v>
      </c>
      <c r="C1" s="38" t="s">
        <v>1</v>
      </c>
      <c r="D1" s="38" t="s">
        <v>2</v>
      </c>
      <c r="E1" s="38" t="s">
        <v>3</v>
      </c>
      <c r="F1" s="38" t="s">
        <v>4</v>
      </c>
      <c r="G1" s="38" t="s">
        <v>5</v>
      </c>
      <c r="H1" s="38" t="s">
        <v>6</v>
      </c>
      <c r="I1" s="38" t="s">
        <v>7</v>
      </c>
      <c r="J1" s="38" t="s">
        <v>8</v>
      </c>
      <c r="K1" s="38" t="s">
        <v>9</v>
      </c>
      <c r="L1" s="38" t="s">
        <v>10</v>
      </c>
      <c r="M1" s="38" t="s">
        <v>11</v>
      </c>
      <c r="N1" s="38" t="s">
        <v>12</v>
      </c>
      <c r="O1" s="38" t="s">
        <v>13</v>
      </c>
      <c r="P1" s="38" t="s">
        <v>14</v>
      </c>
    </row>
    <row r="2" spans="1:18" s="42" customFormat="1" ht="88.5" customHeight="1" x14ac:dyDescent="0.25">
      <c r="A2" s="48" t="s">
        <v>106</v>
      </c>
      <c r="B2" s="48" t="s">
        <v>16</v>
      </c>
      <c r="C2" s="48" t="s">
        <v>17</v>
      </c>
      <c r="D2" s="48" t="s">
        <v>18</v>
      </c>
      <c r="E2" s="48" t="s">
        <v>19</v>
      </c>
      <c r="F2" s="48" t="s">
        <v>20</v>
      </c>
      <c r="G2" s="48" t="s">
        <v>21</v>
      </c>
      <c r="H2" s="48">
        <v>17.171559999999999</v>
      </c>
      <c r="I2" s="48">
        <v>-96.820760000000007</v>
      </c>
      <c r="J2" s="48" t="s">
        <v>22</v>
      </c>
      <c r="K2" s="48" t="s">
        <v>23</v>
      </c>
      <c r="L2" s="54">
        <v>350000</v>
      </c>
      <c r="M2" s="48" t="s">
        <v>40</v>
      </c>
      <c r="N2" s="48" t="s">
        <v>25</v>
      </c>
      <c r="O2" s="48" t="s">
        <v>26</v>
      </c>
      <c r="P2" s="48" t="s">
        <v>426</v>
      </c>
    </row>
    <row r="3" spans="1:18" s="42" customFormat="1" ht="58.5" customHeight="1" x14ac:dyDescent="0.25">
      <c r="A3" s="48" t="s">
        <v>107</v>
      </c>
      <c r="B3" s="48" t="s">
        <v>16</v>
      </c>
      <c r="C3" s="48" t="s">
        <v>27</v>
      </c>
      <c r="D3" s="48" t="s">
        <v>28</v>
      </c>
      <c r="E3" s="48" t="s">
        <v>29</v>
      </c>
      <c r="F3" s="48" t="s">
        <v>30</v>
      </c>
      <c r="G3" s="48" t="s">
        <v>31</v>
      </c>
      <c r="H3" s="48">
        <v>17.171559999999999</v>
      </c>
      <c r="I3" s="48">
        <v>-96.820760000000007</v>
      </c>
      <c r="J3" s="48" t="s">
        <v>22</v>
      </c>
      <c r="K3" s="48" t="s">
        <v>23</v>
      </c>
      <c r="L3" s="54">
        <v>450000</v>
      </c>
      <c r="M3" s="48" t="s">
        <v>40</v>
      </c>
      <c r="N3" s="48" t="s">
        <v>32</v>
      </c>
      <c r="O3" s="48" t="s">
        <v>45</v>
      </c>
      <c r="P3" s="48" t="s">
        <v>33</v>
      </c>
    </row>
    <row r="4" spans="1:18" s="42" customFormat="1" ht="60" x14ac:dyDescent="0.25">
      <c r="A4" s="48" t="s">
        <v>108</v>
      </c>
      <c r="B4" s="70" t="s">
        <v>16</v>
      </c>
      <c r="C4" s="48" t="s">
        <v>34</v>
      </c>
      <c r="D4" s="48" t="s">
        <v>35</v>
      </c>
      <c r="E4" s="48" t="s">
        <v>36</v>
      </c>
      <c r="F4" s="48" t="s">
        <v>37</v>
      </c>
      <c r="G4" s="48" t="s">
        <v>38</v>
      </c>
      <c r="H4" s="48">
        <v>17.171559999999999</v>
      </c>
      <c r="I4" s="48">
        <v>-96.820760000000007</v>
      </c>
      <c r="J4" s="48" t="s">
        <v>22</v>
      </c>
      <c r="K4" s="48" t="s">
        <v>23</v>
      </c>
      <c r="L4" s="54">
        <v>2500000</v>
      </c>
      <c r="M4" s="48" t="s">
        <v>43</v>
      </c>
      <c r="N4" s="48" t="s">
        <v>41</v>
      </c>
      <c r="O4" s="48" t="s">
        <v>42</v>
      </c>
      <c r="P4" s="48" t="s">
        <v>44</v>
      </c>
      <c r="R4" s="19"/>
    </row>
    <row r="5" spans="1:18" s="69" customFormat="1" ht="60" x14ac:dyDescent="0.25">
      <c r="A5" s="48" t="s">
        <v>52</v>
      </c>
      <c r="B5" s="71" t="s">
        <v>16</v>
      </c>
      <c r="C5" s="48" t="s">
        <v>46</v>
      </c>
      <c r="D5" s="48" t="s">
        <v>47</v>
      </c>
      <c r="E5" s="48" t="s">
        <v>48</v>
      </c>
      <c r="F5" s="48" t="s">
        <v>49</v>
      </c>
      <c r="G5" s="48" t="s">
        <v>53</v>
      </c>
      <c r="H5" s="48">
        <v>17.171559999999999</v>
      </c>
      <c r="I5" s="48">
        <v>-96.820760000000007</v>
      </c>
      <c r="J5" s="48" t="s">
        <v>54</v>
      </c>
      <c r="K5" s="48" t="s">
        <v>23</v>
      </c>
      <c r="L5" s="54">
        <v>3250000</v>
      </c>
      <c r="M5" s="48" t="s">
        <v>24</v>
      </c>
      <c r="N5" s="48" t="s">
        <v>50</v>
      </c>
      <c r="O5" s="48" t="s">
        <v>51</v>
      </c>
      <c r="P5" s="48" t="s">
        <v>44</v>
      </c>
      <c r="R5" s="19"/>
    </row>
    <row r="6" spans="1:18" x14ac:dyDescent="0.25">
      <c r="R6" s="19"/>
    </row>
    <row r="7" spans="1:18" ht="15.75" x14ac:dyDescent="0.25">
      <c r="A7" s="21"/>
      <c r="B7" s="21"/>
      <c r="C7" s="19"/>
      <c r="D7" s="19"/>
      <c r="E7" s="19"/>
      <c r="F7" s="19"/>
      <c r="G7" s="19"/>
      <c r="H7" s="19"/>
      <c r="I7" s="19"/>
      <c r="J7" s="19"/>
      <c r="K7" s="19"/>
      <c r="L7" s="19"/>
      <c r="M7" s="19"/>
      <c r="N7" s="19"/>
      <c r="O7" s="19"/>
      <c r="P7" s="19"/>
      <c r="Q7" s="20"/>
      <c r="R7" s="19"/>
    </row>
    <row r="8" spans="1:18" ht="15.75" x14ac:dyDescent="0.25">
      <c r="A8" s="21"/>
      <c r="B8" s="21"/>
      <c r="C8" s="19"/>
      <c r="D8" s="19"/>
      <c r="E8" s="19"/>
      <c r="F8" s="19"/>
      <c r="G8" s="19"/>
      <c r="H8" s="19"/>
      <c r="I8" s="19"/>
      <c r="J8" s="19"/>
      <c r="K8" s="19"/>
      <c r="L8" s="19"/>
      <c r="M8" s="19"/>
      <c r="N8" s="19"/>
      <c r="O8" s="19"/>
      <c r="P8" s="19"/>
      <c r="Q8" s="20"/>
      <c r="R8" s="19"/>
    </row>
    <row r="9" spans="1:18" ht="15.75" x14ac:dyDescent="0.25">
      <c r="A9" s="21"/>
      <c r="B9" s="21"/>
      <c r="C9" s="19"/>
      <c r="D9" s="19"/>
      <c r="E9" s="19"/>
      <c r="F9" s="19"/>
      <c r="G9" s="19"/>
      <c r="H9" s="19"/>
      <c r="I9" s="19"/>
      <c r="J9" s="19"/>
      <c r="K9" s="19"/>
      <c r="L9" s="19"/>
      <c r="M9" s="19"/>
      <c r="N9" s="19"/>
      <c r="O9" s="19"/>
      <c r="P9" s="19"/>
      <c r="Q9" s="20"/>
      <c r="R9" s="19"/>
    </row>
    <row r="10" spans="1:18" ht="15.75" x14ac:dyDescent="0.25">
      <c r="A10" s="21"/>
      <c r="B10" s="21"/>
      <c r="C10" s="19"/>
      <c r="D10" s="19"/>
      <c r="E10" s="19"/>
      <c r="F10" s="19"/>
      <c r="G10" s="19"/>
      <c r="H10" s="19"/>
      <c r="I10" s="19"/>
      <c r="J10" s="19"/>
      <c r="K10" s="19"/>
      <c r="L10" s="19"/>
      <c r="M10" s="19"/>
      <c r="N10" s="19"/>
      <c r="O10" s="19"/>
      <c r="P10" s="19"/>
      <c r="Q10" s="20"/>
      <c r="R10" s="19"/>
    </row>
    <row r="11" spans="1:18" ht="15.75" x14ac:dyDescent="0.25">
      <c r="A11" s="21"/>
      <c r="B11" s="21"/>
      <c r="C11" s="19"/>
      <c r="D11" s="19"/>
      <c r="E11" s="19"/>
      <c r="F11" s="19"/>
      <c r="G11" s="19"/>
      <c r="H11" s="19"/>
      <c r="I11" s="19"/>
      <c r="J11" s="19"/>
      <c r="K11" s="19"/>
      <c r="L11" s="19"/>
      <c r="M11" s="19"/>
      <c r="N11" s="19"/>
      <c r="O11" s="19"/>
      <c r="P11" s="19"/>
      <c r="Q11" s="20"/>
      <c r="R11" s="19"/>
    </row>
    <row r="12" spans="1:18" ht="15.75" x14ac:dyDescent="0.25">
      <c r="A12" s="21"/>
      <c r="B12" s="21"/>
      <c r="C12" s="19"/>
      <c r="D12" s="19"/>
      <c r="E12" s="19"/>
      <c r="F12" s="19"/>
      <c r="G12" s="19"/>
      <c r="H12" s="19"/>
      <c r="I12" s="19"/>
      <c r="J12" s="19"/>
      <c r="K12" s="19"/>
      <c r="L12" s="19"/>
      <c r="M12" s="19"/>
      <c r="N12" s="19"/>
      <c r="O12" s="19"/>
      <c r="P12" s="19"/>
      <c r="Q12" s="20"/>
      <c r="R12" s="19"/>
    </row>
    <row r="13" spans="1:18" x14ac:dyDescent="0.25">
      <c r="A13" s="20"/>
      <c r="B13" s="20"/>
      <c r="C13" s="19"/>
      <c r="D13" s="19"/>
      <c r="E13" s="19"/>
      <c r="F13" s="19"/>
      <c r="G13" s="19"/>
      <c r="H13" s="19"/>
      <c r="I13" s="19"/>
      <c r="J13" s="19"/>
      <c r="K13" s="19"/>
      <c r="L13" s="19"/>
      <c r="M13" s="19"/>
      <c r="N13" s="19"/>
      <c r="O13" s="19"/>
      <c r="P13" s="19"/>
      <c r="Q13" s="20"/>
      <c r="R13" s="19"/>
    </row>
    <row r="14" spans="1:18" ht="15.75" x14ac:dyDescent="0.25">
      <c r="A14" s="21"/>
      <c r="B14" s="21"/>
      <c r="C14" s="19"/>
      <c r="D14" s="19"/>
      <c r="E14" s="19"/>
      <c r="F14" s="19"/>
      <c r="G14" s="19"/>
      <c r="H14" s="19"/>
      <c r="I14" s="19"/>
      <c r="J14" s="19"/>
      <c r="K14" s="19"/>
      <c r="L14" s="19"/>
      <c r="M14" s="19"/>
      <c r="N14" s="19"/>
      <c r="O14" s="19"/>
      <c r="P14" s="19"/>
      <c r="Q14" s="20"/>
      <c r="R14" s="20"/>
    </row>
    <row r="15" spans="1:18" x14ac:dyDescent="0.25">
      <c r="R15" s="20"/>
    </row>
    <row r="16" spans="1:18" x14ac:dyDescent="0.25">
      <c r="R16" s="20"/>
    </row>
    <row r="17" spans="18:18" x14ac:dyDescent="0.25">
      <c r="R17" s="20"/>
    </row>
    <row r="18" spans="18:18" x14ac:dyDescent="0.25">
      <c r="R18" s="20"/>
    </row>
    <row r="19" spans="18:18" x14ac:dyDescent="0.25">
      <c r="R19" s="20"/>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0"/>
  <sheetViews>
    <sheetView workbookViewId="0">
      <selection activeCell="I11" sqref="I11"/>
    </sheetView>
  </sheetViews>
  <sheetFormatPr baseColWidth="10" defaultRowHeight="15" x14ac:dyDescent="0.25"/>
  <cols>
    <col min="1" max="1" width="23" customWidth="1"/>
    <col min="2" max="2" width="24.28515625" customWidth="1"/>
    <col min="3" max="3" width="29.28515625" customWidth="1"/>
    <col min="4" max="4" width="22.85546875" customWidth="1"/>
    <col min="5" max="5" width="22.28515625" customWidth="1"/>
    <col min="6" max="6" width="22" customWidth="1"/>
    <col min="7" max="7" width="27.85546875" customWidth="1"/>
    <col min="9" max="9" width="12.140625" bestFit="1" customWidth="1"/>
    <col min="10" max="10" width="21.7109375" customWidth="1"/>
    <col min="11" max="11" width="13.7109375" bestFit="1" customWidth="1"/>
    <col min="12" max="12" width="11.7109375" bestFit="1" customWidth="1"/>
    <col min="13" max="13" width="19.28515625" bestFit="1" customWidth="1"/>
    <col min="15" max="15" width="20.28515625" customWidth="1"/>
    <col min="16" max="16" width="24.42578125" customWidth="1"/>
  </cols>
  <sheetData>
    <row r="1" spans="1:17" ht="63" x14ac:dyDescent="0.25">
      <c r="A1" s="2" t="s">
        <v>15</v>
      </c>
      <c r="B1" s="2" t="s">
        <v>0</v>
      </c>
      <c r="C1" s="2" t="s">
        <v>1</v>
      </c>
      <c r="D1" s="2" t="s">
        <v>2</v>
      </c>
      <c r="E1" s="2" t="s">
        <v>3</v>
      </c>
      <c r="F1" s="2" t="s">
        <v>4</v>
      </c>
      <c r="G1" s="2" t="s">
        <v>5</v>
      </c>
      <c r="H1" s="2" t="s">
        <v>6</v>
      </c>
      <c r="I1" s="2" t="s">
        <v>7</v>
      </c>
      <c r="J1" s="2" t="s">
        <v>8</v>
      </c>
      <c r="K1" s="2" t="s">
        <v>9</v>
      </c>
      <c r="L1" s="2" t="s">
        <v>10</v>
      </c>
      <c r="M1" s="2" t="s">
        <v>11</v>
      </c>
      <c r="N1" s="2" t="s">
        <v>12</v>
      </c>
      <c r="O1" s="2" t="s">
        <v>13</v>
      </c>
      <c r="P1" s="2" t="s">
        <v>14</v>
      </c>
    </row>
    <row r="2" spans="1:17" s="34" customFormat="1" ht="72" customHeight="1" x14ac:dyDescent="0.25">
      <c r="A2" s="72" t="s">
        <v>55</v>
      </c>
      <c r="B2" s="9" t="s">
        <v>16</v>
      </c>
      <c r="C2" s="9" t="s">
        <v>56</v>
      </c>
      <c r="D2" s="9" t="s">
        <v>57</v>
      </c>
      <c r="E2" s="9" t="s">
        <v>58</v>
      </c>
      <c r="F2" s="7" t="s">
        <v>59</v>
      </c>
      <c r="G2" s="7" t="s">
        <v>60</v>
      </c>
      <c r="H2" s="7">
        <v>17.171589999999998</v>
      </c>
      <c r="I2" s="7">
        <v>-96.820710000000005</v>
      </c>
      <c r="J2" s="7" t="s">
        <v>22</v>
      </c>
      <c r="K2" s="7" t="s">
        <v>23</v>
      </c>
      <c r="L2" s="13">
        <v>208969</v>
      </c>
      <c r="M2" s="7" t="s">
        <v>39</v>
      </c>
      <c r="N2" s="7" t="s">
        <v>61</v>
      </c>
      <c r="O2" s="7" t="s">
        <v>62</v>
      </c>
      <c r="P2" s="7" t="s">
        <v>63</v>
      </c>
    </row>
    <row r="3" spans="1:17" s="5" customFormat="1" ht="60" x14ac:dyDescent="0.25">
      <c r="A3" s="72"/>
      <c r="B3" s="9"/>
      <c r="C3" s="9"/>
      <c r="D3" s="9"/>
      <c r="E3" s="9"/>
      <c r="F3" s="7" t="s">
        <v>64</v>
      </c>
      <c r="G3" s="7" t="s">
        <v>65</v>
      </c>
      <c r="H3" s="7">
        <v>17.171589999999998</v>
      </c>
      <c r="I3" s="7">
        <v>-96.820710000000005</v>
      </c>
      <c r="J3" s="7" t="s">
        <v>22</v>
      </c>
      <c r="K3" s="7" t="s">
        <v>23</v>
      </c>
      <c r="L3" s="13">
        <v>78000</v>
      </c>
      <c r="M3" s="7" t="s">
        <v>39</v>
      </c>
      <c r="N3" s="7" t="s">
        <v>66</v>
      </c>
      <c r="O3" s="7" t="s">
        <v>62</v>
      </c>
      <c r="P3" s="7" t="s">
        <v>73</v>
      </c>
    </row>
    <row r="4" spans="1:17" s="5" customFormat="1" ht="72" x14ac:dyDescent="0.25">
      <c r="A4" s="73" t="s">
        <v>67</v>
      </c>
      <c r="B4" s="7" t="s">
        <v>16</v>
      </c>
      <c r="C4" s="7" t="s">
        <v>109</v>
      </c>
      <c r="D4" s="7" t="s">
        <v>71</v>
      </c>
      <c r="E4" s="7" t="s">
        <v>68</v>
      </c>
      <c r="F4" s="7" t="s">
        <v>69</v>
      </c>
      <c r="G4" s="7" t="s">
        <v>72</v>
      </c>
      <c r="H4" s="7">
        <v>17.171589999999998</v>
      </c>
      <c r="I4" s="7">
        <v>-96.820710000000005</v>
      </c>
      <c r="J4" s="7" t="s">
        <v>22</v>
      </c>
      <c r="K4" s="7" t="s">
        <v>23</v>
      </c>
      <c r="L4" s="13">
        <v>139313</v>
      </c>
      <c r="M4" s="7" t="s">
        <v>39</v>
      </c>
      <c r="N4" s="7" t="s">
        <v>70</v>
      </c>
      <c r="O4" s="7" t="s">
        <v>62</v>
      </c>
      <c r="P4" s="7" t="s">
        <v>74</v>
      </c>
    </row>
    <row r="5" spans="1:17" ht="15.75" x14ac:dyDescent="0.25">
      <c r="A5" s="64"/>
      <c r="B5" s="64"/>
      <c r="C5" s="64"/>
      <c r="D5" s="64"/>
      <c r="E5" s="64"/>
      <c r="F5" s="64"/>
      <c r="G5" s="64"/>
      <c r="H5" s="64"/>
      <c r="I5" s="64"/>
      <c r="J5" s="64"/>
      <c r="K5" s="64"/>
      <c r="L5" s="65"/>
      <c r="M5" s="64"/>
      <c r="N5" s="64"/>
      <c r="O5" s="64"/>
      <c r="P5" s="64"/>
    </row>
    <row r="6" spans="1:17" ht="15.75" x14ac:dyDescent="0.25">
      <c r="A6" s="21"/>
      <c r="B6" s="21"/>
      <c r="C6" s="21"/>
      <c r="D6" s="21"/>
      <c r="E6" s="21"/>
      <c r="F6" s="21"/>
      <c r="G6" s="21"/>
      <c r="H6" s="21"/>
      <c r="I6" s="21"/>
      <c r="J6" s="21"/>
      <c r="K6" s="21"/>
      <c r="L6" s="66"/>
      <c r="M6" s="21"/>
      <c r="N6" s="21"/>
      <c r="O6" s="21"/>
      <c r="P6" s="21"/>
      <c r="Q6" s="20"/>
    </row>
    <row r="7" spans="1:17" ht="15.75" x14ac:dyDescent="0.25">
      <c r="A7" s="21"/>
      <c r="B7" s="21"/>
      <c r="C7" s="21"/>
      <c r="D7" s="21"/>
      <c r="E7" s="21"/>
      <c r="F7" s="21"/>
      <c r="G7" s="21"/>
      <c r="H7" s="21"/>
      <c r="I7" s="21"/>
      <c r="J7" s="21"/>
      <c r="K7" s="21"/>
      <c r="L7" s="66"/>
      <c r="M7" s="21"/>
      <c r="N7" s="21"/>
      <c r="O7" s="21"/>
      <c r="P7" s="21"/>
      <c r="Q7" s="20"/>
    </row>
    <row r="8" spans="1:17" ht="15.75" x14ac:dyDescent="0.25">
      <c r="A8" s="21"/>
      <c r="B8" s="21"/>
      <c r="C8" s="21"/>
      <c r="D8" s="21"/>
      <c r="E8" s="21"/>
      <c r="F8" s="21"/>
      <c r="G8" s="21"/>
      <c r="H8" s="21"/>
      <c r="I8" s="21"/>
      <c r="J8" s="21"/>
      <c r="K8" s="21"/>
      <c r="L8" s="66"/>
      <c r="M8" s="21"/>
      <c r="N8" s="21"/>
      <c r="O8" s="21"/>
      <c r="P8" s="21"/>
      <c r="Q8" s="20"/>
    </row>
    <row r="9" spans="1:17" ht="15.75" x14ac:dyDescent="0.25">
      <c r="A9" s="21"/>
      <c r="B9" s="21"/>
      <c r="C9" s="21"/>
      <c r="D9" s="21"/>
      <c r="E9" s="21"/>
      <c r="F9" s="21"/>
      <c r="G9" s="21"/>
      <c r="H9" s="21"/>
      <c r="I9" s="21"/>
      <c r="J9" s="21"/>
      <c r="K9" s="21"/>
      <c r="L9" s="66"/>
      <c r="M9" s="21"/>
      <c r="N9" s="21"/>
      <c r="O9" s="21"/>
      <c r="P9" s="21"/>
      <c r="Q9" s="20"/>
    </row>
    <row r="10" spans="1:17" ht="15.75" x14ac:dyDescent="0.25">
      <c r="A10" s="21"/>
      <c r="B10" s="21"/>
      <c r="C10" s="21"/>
      <c r="D10" s="21"/>
      <c r="E10" s="21"/>
      <c r="F10" s="21"/>
      <c r="G10" s="21"/>
      <c r="H10" s="21"/>
      <c r="I10" s="21"/>
      <c r="J10" s="21"/>
      <c r="K10" s="21"/>
      <c r="L10" s="66"/>
      <c r="M10" s="21"/>
      <c r="N10" s="21"/>
      <c r="O10" s="21"/>
      <c r="P10" s="21"/>
      <c r="Q10" s="20"/>
    </row>
    <row r="11" spans="1:17" x14ac:dyDescent="0.25">
      <c r="A11" s="21"/>
      <c r="B11" s="21"/>
      <c r="C11" s="21"/>
      <c r="D11" s="21"/>
      <c r="E11" s="21"/>
      <c r="F11" s="21"/>
      <c r="G11" s="21"/>
      <c r="H11" s="21"/>
      <c r="I11" s="21"/>
      <c r="J11" s="21"/>
      <c r="K11" s="21"/>
      <c r="L11" s="66"/>
      <c r="M11" s="21"/>
      <c r="N11" s="21"/>
      <c r="O11" s="21"/>
      <c r="P11" s="21"/>
      <c r="Q11" s="20"/>
    </row>
    <row r="12" spans="1:17" ht="15.75" x14ac:dyDescent="0.25">
      <c r="A12" s="21"/>
      <c r="B12" s="21"/>
      <c r="C12" s="21"/>
      <c r="D12" s="21"/>
      <c r="E12" s="21"/>
      <c r="F12" s="21"/>
      <c r="G12" s="21"/>
      <c r="H12" s="21"/>
      <c r="I12" s="21"/>
      <c r="J12" s="21"/>
      <c r="K12" s="21"/>
      <c r="L12" s="66"/>
      <c r="M12" s="21"/>
      <c r="N12" s="21"/>
      <c r="O12" s="21"/>
      <c r="P12" s="21"/>
      <c r="Q12" s="20"/>
    </row>
    <row r="13" spans="1:17" ht="15.75" x14ac:dyDescent="0.25">
      <c r="A13" s="21"/>
      <c r="B13" s="21"/>
      <c r="C13" s="21"/>
      <c r="D13" s="21"/>
      <c r="E13" s="21"/>
      <c r="F13" s="21"/>
      <c r="G13" s="21"/>
      <c r="H13" s="21"/>
      <c r="I13" s="21"/>
      <c r="J13" s="21"/>
      <c r="K13" s="21"/>
      <c r="L13" s="66"/>
      <c r="M13" s="21"/>
      <c r="N13" s="21"/>
      <c r="O13" s="21"/>
      <c r="P13" s="21"/>
      <c r="Q13" s="20"/>
    </row>
    <row r="14" spans="1:17" ht="15.75" x14ac:dyDescent="0.25">
      <c r="A14" s="21"/>
      <c r="B14" s="21"/>
      <c r="C14" s="21"/>
      <c r="D14" s="21"/>
      <c r="E14" s="21"/>
      <c r="F14" s="21"/>
      <c r="G14" s="21"/>
      <c r="H14" s="21"/>
      <c r="I14" s="21"/>
      <c r="J14" s="21"/>
      <c r="K14" s="21"/>
      <c r="L14" s="66"/>
      <c r="M14" s="21"/>
      <c r="N14" s="21"/>
      <c r="O14" s="21"/>
      <c r="P14" s="21"/>
      <c r="Q14" s="20"/>
    </row>
    <row r="15" spans="1:17" ht="15.75" x14ac:dyDescent="0.25">
      <c r="A15" s="21"/>
      <c r="B15" s="21"/>
      <c r="C15" s="21"/>
      <c r="D15" s="21"/>
      <c r="E15" s="21"/>
      <c r="F15" s="21"/>
      <c r="G15" s="21"/>
      <c r="H15" s="21"/>
      <c r="I15" s="21"/>
      <c r="J15" s="21"/>
      <c r="K15" s="21"/>
      <c r="L15" s="66"/>
      <c r="M15" s="21"/>
      <c r="N15" s="21"/>
      <c r="O15" s="21"/>
      <c r="P15" s="21"/>
      <c r="Q15" s="20"/>
    </row>
    <row r="16" spans="1:17" ht="15.75" x14ac:dyDescent="0.25">
      <c r="A16" s="21"/>
      <c r="B16" s="21"/>
      <c r="C16" s="21"/>
      <c r="D16" s="21"/>
      <c r="E16" s="21"/>
      <c r="F16" s="21"/>
      <c r="G16" s="21"/>
      <c r="H16" s="21"/>
      <c r="I16" s="21"/>
      <c r="J16" s="21"/>
      <c r="K16" s="21"/>
      <c r="L16" s="66"/>
      <c r="M16" s="21"/>
      <c r="N16" s="21"/>
      <c r="O16" s="21"/>
      <c r="P16" s="21"/>
      <c r="Q16" s="20"/>
    </row>
    <row r="17" spans="1:17" ht="15.75" x14ac:dyDescent="0.25">
      <c r="A17" s="21"/>
      <c r="B17" s="21"/>
      <c r="C17" s="21"/>
      <c r="D17" s="21"/>
      <c r="E17" s="21"/>
      <c r="F17" s="21"/>
      <c r="G17" s="21"/>
      <c r="H17" s="21"/>
      <c r="I17" s="21"/>
      <c r="J17" s="21"/>
      <c r="K17" s="21"/>
      <c r="L17" s="66"/>
      <c r="M17" s="21"/>
      <c r="N17" s="21"/>
      <c r="O17" s="21"/>
      <c r="P17" s="21"/>
      <c r="Q17" s="20"/>
    </row>
    <row r="18" spans="1:17" ht="15.75" x14ac:dyDescent="0.25">
      <c r="A18" s="21"/>
      <c r="B18" s="21"/>
      <c r="C18" s="21"/>
      <c r="D18" s="21"/>
      <c r="E18" s="21"/>
      <c r="F18" s="21"/>
      <c r="G18" s="21"/>
      <c r="H18" s="21"/>
      <c r="I18" s="21"/>
      <c r="J18" s="21"/>
      <c r="K18" s="21"/>
      <c r="L18" s="66"/>
      <c r="M18" s="21"/>
      <c r="N18" s="21"/>
      <c r="O18" s="21"/>
      <c r="P18" s="21"/>
      <c r="Q18" s="20"/>
    </row>
    <row r="19" spans="1:17" ht="15.75" x14ac:dyDescent="0.25">
      <c r="A19" s="21"/>
      <c r="B19" s="21"/>
      <c r="C19" s="21"/>
      <c r="D19" s="21"/>
      <c r="E19" s="21"/>
      <c r="F19" s="21"/>
      <c r="G19" s="21"/>
      <c r="H19" s="21"/>
      <c r="I19" s="21"/>
      <c r="J19" s="21"/>
      <c r="K19" s="21"/>
      <c r="L19" s="66"/>
      <c r="M19" s="21"/>
      <c r="N19" s="21"/>
      <c r="O19" s="21"/>
      <c r="P19" s="21"/>
      <c r="Q19" s="20"/>
    </row>
    <row r="20" spans="1:17" ht="15.75" x14ac:dyDescent="0.25">
      <c r="A20" s="21"/>
      <c r="B20" s="21"/>
      <c r="C20" s="21"/>
      <c r="D20" s="21"/>
      <c r="E20" s="21"/>
      <c r="F20" s="21"/>
      <c r="G20" s="21"/>
      <c r="H20" s="21"/>
      <c r="I20" s="21"/>
      <c r="J20" s="21"/>
      <c r="K20" s="21"/>
      <c r="L20" s="66"/>
      <c r="M20" s="21"/>
      <c r="N20" s="21"/>
      <c r="O20" s="21"/>
      <c r="P20" s="21"/>
      <c r="Q20" s="20"/>
    </row>
    <row r="21" spans="1:17" ht="15.75" x14ac:dyDescent="0.25">
      <c r="A21" s="21"/>
      <c r="B21" s="21"/>
      <c r="C21" s="21"/>
      <c r="D21" s="21"/>
      <c r="E21" s="21"/>
      <c r="F21" s="21"/>
      <c r="G21" s="21"/>
      <c r="H21" s="21"/>
      <c r="I21" s="21"/>
      <c r="J21" s="21"/>
      <c r="K21" s="21"/>
      <c r="L21" s="66"/>
      <c r="M21" s="21"/>
      <c r="N21" s="21"/>
      <c r="O21" s="21"/>
      <c r="P21" s="21"/>
      <c r="Q21" s="20"/>
    </row>
    <row r="22" spans="1:17" ht="15.75" x14ac:dyDescent="0.25">
      <c r="A22" s="21"/>
      <c r="B22" s="21"/>
      <c r="C22" s="21"/>
      <c r="D22" s="21"/>
      <c r="E22" s="21"/>
      <c r="F22" s="21"/>
      <c r="G22" s="21"/>
      <c r="H22" s="21"/>
      <c r="I22" s="21"/>
      <c r="J22" s="21"/>
      <c r="K22" s="21"/>
      <c r="L22" s="66"/>
      <c r="M22" s="21"/>
      <c r="N22" s="21"/>
      <c r="O22" s="21"/>
      <c r="P22" s="21"/>
      <c r="Q22" s="20"/>
    </row>
    <row r="23" spans="1:17" ht="15.75" x14ac:dyDescent="0.25">
      <c r="A23" s="21"/>
      <c r="B23" s="21"/>
      <c r="C23" s="21"/>
      <c r="D23" s="21"/>
      <c r="E23" s="21"/>
      <c r="F23" s="21"/>
      <c r="G23" s="21"/>
      <c r="H23" s="21"/>
      <c r="I23" s="21"/>
      <c r="J23" s="21"/>
      <c r="K23" s="21"/>
      <c r="L23" s="66"/>
      <c r="M23" s="21"/>
      <c r="N23" s="21"/>
      <c r="O23" s="21"/>
      <c r="P23" s="21"/>
      <c r="Q23" s="20"/>
    </row>
    <row r="24" spans="1:17" x14ac:dyDescent="0.25">
      <c r="A24" s="20"/>
      <c r="B24" s="20"/>
      <c r="C24" s="20"/>
      <c r="D24" s="20"/>
      <c r="E24" s="20"/>
      <c r="F24" s="20"/>
      <c r="G24" s="20"/>
      <c r="H24" s="20"/>
      <c r="I24" s="20"/>
      <c r="J24" s="20"/>
      <c r="K24" s="20"/>
      <c r="L24" s="20"/>
      <c r="M24" s="20"/>
      <c r="N24" s="20"/>
      <c r="O24" s="20"/>
      <c r="P24" s="20"/>
      <c r="Q24" s="20"/>
    </row>
    <row r="25" spans="1:17" x14ac:dyDescent="0.25">
      <c r="A25" s="20"/>
      <c r="B25" s="20"/>
      <c r="C25" s="20"/>
      <c r="D25" s="20"/>
      <c r="E25" s="20"/>
      <c r="F25" s="20"/>
      <c r="G25" s="20"/>
      <c r="H25" s="20"/>
      <c r="I25" s="20"/>
      <c r="J25" s="20"/>
      <c r="K25" s="20"/>
      <c r="L25" s="20"/>
      <c r="M25" s="20"/>
      <c r="N25" s="20"/>
      <c r="O25" s="20"/>
      <c r="P25" s="20"/>
      <c r="Q25" s="20"/>
    </row>
    <row r="26" spans="1:17" x14ac:dyDescent="0.25">
      <c r="A26" s="20"/>
      <c r="B26" s="20"/>
      <c r="C26" s="20"/>
      <c r="D26" s="20"/>
      <c r="E26" s="20"/>
      <c r="F26" s="20"/>
      <c r="G26" s="20"/>
      <c r="H26" s="20"/>
      <c r="I26" s="20"/>
      <c r="J26" s="20"/>
      <c r="K26" s="20"/>
      <c r="L26" s="20"/>
      <c r="M26" s="20"/>
      <c r="N26" s="20"/>
      <c r="O26" s="20"/>
      <c r="P26" s="20"/>
      <c r="Q26" s="20"/>
    </row>
    <row r="27" spans="1:17" x14ac:dyDescent="0.25">
      <c r="A27" s="20"/>
      <c r="B27" s="20"/>
      <c r="C27" s="20"/>
      <c r="D27" s="20"/>
      <c r="E27" s="20"/>
      <c r="F27" s="20"/>
      <c r="G27" s="20"/>
      <c r="H27" s="20"/>
      <c r="I27" s="20"/>
      <c r="J27" s="20"/>
      <c r="K27" s="20"/>
      <c r="L27" s="20"/>
      <c r="M27" s="20"/>
      <c r="N27" s="20"/>
      <c r="O27" s="20"/>
      <c r="P27" s="20"/>
      <c r="Q27" s="20"/>
    </row>
    <row r="28" spans="1:17" x14ac:dyDescent="0.25">
      <c r="A28" s="20"/>
      <c r="B28" s="20"/>
      <c r="C28" s="20"/>
      <c r="D28" s="20"/>
      <c r="E28" s="20"/>
      <c r="F28" s="20"/>
      <c r="G28" s="20"/>
      <c r="H28" s="20"/>
      <c r="I28" s="20"/>
      <c r="J28" s="20"/>
      <c r="K28" s="20"/>
      <c r="L28" s="20"/>
      <c r="M28" s="20"/>
      <c r="N28" s="20"/>
      <c r="O28" s="20"/>
      <c r="P28" s="20"/>
      <c r="Q28" s="20"/>
    </row>
    <row r="29" spans="1:17" x14ac:dyDescent="0.25">
      <c r="A29" s="20"/>
      <c r="B29" s="20"/>
      <c r="C29" s="20"/>
      <c r="D29" s="20"/>
      <c r="E29" s="20"/>
      <c r="F29" s="20"/>
      <c r="G29" s="20"/>
      <c r="H29" s="20"/>
      <c r="I29" s="20"/>
      <c r="J29" s="20"/>
      <c r="K29" s="20"/>
      <c r="L29" s="20"/>
      <c r="M29" s="20"/>
      <c r="N29" s="20"/>
      <c r="O29" s="20"/>
      <c r="P29" s="20"/>
      <c r="Q29" s="20"/>
    </row>
    <row r="30" spans="1:17" x14ac:dyDescent="0.25">
      <c r="A30" s="20"/>
      <c r="B30" s="20"/>
      <c r="C30" s="20"/>
      <c r="D30" s="20"/>
      <c r="E30" s="20"/>
      <c r="F30" s="20"/>
      <c r="G30" s="20"/>
      <c r="H30" s="20"/>
      <c r="I30" s="20"/>
      <c r="J30" s="20"/>
      <c r="K30" s="20"/>
      <c r="L30" s="20"/>
      <c r="M30" s="20"/>
      <c r="N30" s="20"/>
      <c r="O30" s="20"/>
      <c r="P30" s="20"/>
      <c r="Q30" s="20"/>
    </row>
  </sheetData>
  <mergeCells count="5">
    <mergeCell ref="B2:B3"/>
    <mergeCell ref="C2:C3"/>
    <mergeCell ref="D2:D3"/>
    <mergeCell ref="E2:E3"/>
    <mergeCell ref="A2:A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3"/>
  <sheetViews>
    <sheetView workbookViewId="0">
      <selection activeCell="C3" sqref="C3"/>
    </sheetView>
  </sheetViews>
  <sheetFormatPr baseColWidth="10" defaultRowHeight="15" x14ac:dyDescent="0.25"/>
  <cols>
    <col min="1" max="1" width="27.28515625" customWidth="1"/>
    <col min="2" max="2" width="24.28515625" customWidth="1"/>
    <col min="3" max="3" width="29.28515625" customWidth="1"/>
    <col min="4" max="4" width="22.85546875" customWidth="1"/>
    <col min="5" max="5" width="22.28515625" customWidth="1"/>
    <col min="6" max="6" width="22" customWidth="1"/>
    <col min="7" max="7" width="27.85546875" customWidth="1"/>
    <col min="9" max="9" width="12.140625" bestFit="1" customWidth="1"/>
    <col min="10" max="10" width="21.7109375" customWidth="1"/>
    <col min="11" max="11" width="13.7109375" bestFit="1" customWidth="1"/>
    <col min="13" max="13" width="19.28515625" bestFit="1" customWidth="1"/>
    <col min="15" max="15" width="20.28515625" customWidth="1"/>
    <col min="16" max="16" width="24.42578125" customWidth="1"/>
  </cols>
  <sheetData>
    <row r="1" spans="1:16" ht="63" x14ac:dyDescent="0.25">
      <c r="A1" s="2" t="s">
        <v>15</v>
      </c>
      <c r="B1" s="2" t="s">
        <v>0</v>
      </c>
      <c r="C1" s="2" t="s">
        <v>1</v>
      </c>
      <c r="D1" s="2" t="s">
        <v>2</v>
      </c>
      <c r="E1" s="2" t="s">
        <v>3</v>
      </c>
      <c r="F1" s="2" t="s">
        <v>4</v>
      </c>
      <c r="G1" s="2" t="s">
        <v>5</v>
      </c>
      <c r="H1" s="2" t="s">
        <v>6</v>
      </c>
      <c r="I1" s="2" t="s">
        <v>7</v>
      </c>
      <c r="J1" s="2" t="s">
        <v>8</v>
      </c>
      <c r="K1" s="2" t="s">
        <v>9</v>
      </c>
      <c r="L1" s="2" t="s">
        <v>10</v>
      </c>
      <c r="M1" s="2" t="s">
        <v>11</v>
      </c>
      <c r="N1" s="2" t="s">
        <v>12</v>
      </c>
      <c r="O1" s="2" t="s">
        <v>13</v>
      </c>
      <c r="P1" s="2" t="s">
        <v>14</v>
      </c>
    </row>
    <row r="2" spans="1:16" ht="15.75" x14ac:dyDescent="0.25">
      <c r="A2" s="1"/>
      <c r="B2" s="1"/>
      <c r="C2" s="1"/>
      <c r="D2" s="1"/>
      <c r="E2" s="1"/>
      <c r="F2" s="1"/>
      <c r="G2" s="1"/>
      <c r="H2" s="1"/>
      <c r="I2" s="1"/>
      <c r="J2" s="1"/>
      <c r="K2" s="1"/>
      <c r="L2" s="3"/>
      <c r="M2" s="1"/>
      <c r="N2" s="1"/>
      <c r="O2" s="1"/>
      <c r="P2" s="1"/>
    </row>
    <row r="3" spans="1:16" s="5" customFormat="1" ht="90" customHeight="1" x14ac:dyDescent="0.25">
      <c r="A3" s="11" t="s">
        <v>428</v>
      </c>
      <c r="B3" s="7" t="s">
        <v>16</v>
      </c>
      <c r="C3" s="7" t="s">
        <v>75</v>
      </c>
      <c r="D3" s="7" t="s">
        <v>76</v>
      </c>
      <c r="E3" s="7" t="s">
        <v>77</v>
      </c>
      <c r="F3" s="7" t="s">
        <v>78</v>
      </c>
      <c r="G3" s="7" t="s">
        <v>79</v>
      </c>
      <c r="H3" s="7">
        <v>17.171589999999998</v>
      </c>
      <c r="I3" s="7">
        <v>-96.820710000000005</v>
      </c>
      <c r="J3" s="7" t="s">
        <v>22</v>
      </c>
      <c r="K3" s="7" t="s">
        <v>23</v>
      </c>
      <c r="L3" s="7">
        <v>130000</v>
      </c>
      <c r="M3" s="7" t="s">
        <v>91</v>
      </c>
      <c r="N3" s="7" t="s">
        <v>80</v>
      </c>
      <c r="O3" s="7" t="s">
        <v>51</v>
      </c>
      <c r="P3" s="7" t="s">
        <v>81</v>
      </c>
    </row>
    <row r="4" spans="1:16" s="74" customFormat="1" ht="103.5" customHeight="1" x14ac:dyDescent="0.2">
      <c r="A4" s="11" t="s">
        <v>306</v>
      </c>
      <c r="B4" s="7" t="s">
        <v>16</v>
      </c>
      <c r="C4" s="7" t="s">
        <v>82</v>
      </c>
      <c r="D4" s="7" t="s">
        <v>83</v>
      </c>
      <c r="E4" s="7" t="s">
        <v>84</v>
      </c>
      <c r="F4" s="7" t="s">
        <v>85</v>
      </c>
      <c r="G4" s="7" t="s">
        <v>307</v>
      </c>
      <c r="H4" s="7">
        <v>17.171589999999998</v>
      </c>
      <c r="I4" s="7">
        <v>-96.820710000000005</v>
      </c>
      <c r="J4" s="7" t="s">
        <v>22</v>
      </c>
      <c r="K4" s="7" t="s">
        <v>23</v>
      </c>
      <c r="L4" s="7" t="s">
        <v>86</v>
      </c>
      <c r="M4" s="7" t="s">
        <v>90</v>
      </c>
      <c r="N4" s="7" t="s">
        <v>87</v>
      </c>
      <c r="O4" s="7" t="s">
        <v>88</v>
      </c>
      <c r="P4" s="7" t="s">
        <v>89</v>
      </c>
    </row>
    <row r="5" spans="1:16" s="5" customFormat="1" ht="6" customHeight="1" x14ac:dyDescent="0.25">
      <c r="A5" s="75"/>
      <c r="B5" s="75"/>
      <c r="C5" s="75"/>
      <c r="D5" s="75"/>
      <c r="E5" s="75"/>
      <c r="F5" s="75"/>
      <c r="G5" s="75"/>
      <c r="H5" s="75"/>
      <c r="I5" s="75"/>
      <c r="J5" s="75"/>
      <c r="K5" s="75"/>
      <c r="L5" s="76"/>
      <c r="M5" s="75"/>
      <c r="N5" s="75"/>
      <c r="O5" s="75"/>
      <c r="P5" s="75"/>
    </row>
    <row r="6" spans="1:16" s="5" customFormat="1" ht="15.75" hidden="1" x14ac:dyDescent="0.25">
      <c r="A6" s="77"/>
      <c r="B6" s="77"/>
      <c r="C6" s="77"/>
      <c r="D6" s="77"/>
      <c r="E6" s="77"/>
      <c r="F6" s="77"/>
      <c r="G6" s="77"/>
      <c r="H6" s="77"/>
      <c r="I6" s="77"/>
      <c r="J6" s="77"/>
      <c r="K6" s="77"/>
      <c r="L6" s="78"/>
      <c r="M6" s="77"/>
      <c r="N6" s="77"/>
      <c r="O6" s="77"/>
      <c r="P6" s="77"/>
    </row>
    <row r="7" spans="1:16" s="5" customFormat="1" ht="15.75" x14ac:dyDescent="0.25">
      <c r="A7" s="77"/>
      <c r="B7" s="77"/>
      <c r="C7" s="77"/>
      <c r="D7" s="77"/>
      <c r="E7" s="77"/>
      <c r="F7" s="77"/>
      <c r="G7" s="77"/>
      <c r="H7" s="77"/>
      <c r="I7" s="77"/>
      <c r="J7" s="77"/>
      <c r="K7" s="77"/>
      <c r="L7" s="78"/>
      <c r="M7" s="77"/>
      <c r="N7" s="77"/>
      <c r="O7" s="77"/>
      <c r="P7" s="77"/>
    </row>
    <row r="8" spans="1:16" s="5" customFormat="1" ht="15.75" x14ac:dyDescent="0.25">
      <c r="A8" s="77"/>
      <c r="B8" s="77"/>
      <c r="C8" s="77"/>
      <c r="D8" s="77"/>
      <c r="E8" s="77"/>
      <c r="F8" s="77"/>
      <c r="G8" s="77"/>
      <c r="H8" s="77"/>
      <c r="I8" s="77"/>
      <c r="J8" s="77"/>
      <c r="K8" s="77"/>
      <c r="L8" s="78"/>
      <c r="M8" s="77"/>
      <c r="N8" s="77"/>
      <c r="O8" s="77"/>
      <c r="P8" s="77"/>
    </row>
    <row r="9" spans="1:16" ht="15.75" x14ac:dyDescent="0.25">
      <c r="A9" s="21"/>
      <c r="B9" s="21"/>
      <c r="C9" s="21"/>
      <c r="D9" s="21"/>
      <c r="E9" s="21"/>
      <c r="F9" s="21"/>
      <c r="G9" s="21"/>
      <c r="H9" s="21"/>
      <c r="I9" s="21"/>
      <c r="J9" s="21"/>
      <c r="K9" s="21"/>
      <c r="L9" s="66"/>
      <c r="M9" s="21"/>
      <c r="N9" s="21"/>
      <c r="O9" s="21"/>
      <c r="P9" s="21"/>
    </row>
    <row r="10" spans="1:16" ht="15.75" x14ac:dyDescent="0.25">
      <c r="A10" s="21"/>
      <c r="B10" s="21"/>
      <c r="C10" s="21"/>
      <c r="D10" s="21"/>
      <c r="E10" s="21"/>
      <c r="F10" s="21"/>
      <c r="G10" s="21"/>
      <c r="H10" s="21"/>
      <c r="I10" s="21"/>
      <c r="J10" s="21"/>
      <c r="K10" s="21"/>
      <c r="L10" s="66"/>
      <c r="M10" s="21"/>
      <c r="N10" s="21"/>
      <c r="O10" s="21"/>
      <c r="P10" s="21"/>
    </row>
    <row r="11" spans="1:16" ht="15.75" x14ac:dyDescent="0.25">
      <c r="A11" s="21"/>
      <c r="B11" s="21"/>
      <c r="C11" s="21"/>
      <c r="D11" s="21"/>
      <c r="E11" s="21"/>
      <c r="F11" s="21"/>
      <c r="G11" s="21"/>
      <c r="H11" s="21"/>
      <c r="I11" s="21"/>
      <c r="J11" s="21"/>
      <c r="K11" s="21"/>
      <c r="L11" s="66"/>
      <c r="M11" s="21"/>
      <c r="N11" s="21"/>
      <c r="O11" s="21"/>
      <c r="P11" s="21"/>
    </row>
    <row r="12" spans="1:16" ht="15.75" x14ac:dyDescent="0.25">
      <c r="A12" s="21"/>
      <c r="B12" s="21"/>
      <c r="C12" s="21"/>
      <c r="D12" s="21"/>
      <c r="E12" s="21"/>
      <c r="F12" s="21"/>
      <c r="G12" s="21"/>
      <c r="H12" s="21"/>
      <c r="I12" s="21"/>
      <c r="J12" s="21"/>
      <c r="K12" s="21"/>
      <c r="L12" s="66"/>
      <c r="M12" s="21"/>
      <c r="N12" s="21"/>
      <c r="O12" s="21"/>
      <c r="P12" s="21"/>
    </row>
    <row r="13" spans="1:16" ht="15.75" x14ac:dyDescent="0.25">
      <c r="A13" s="21"/>
      <c r="B13" s="21"/>
      <c r="C13" s="21"/>
      <c r="D13" s="21"/>
      <c r="E13" s="21"/>
      <c r="F13" s="21"/>
      <c r="G13" s="21"/>
      <c r="H13" s="21"/>
      <c r="I13" s="21"/>
      <c r="J13" s="21"/>
      <c r="K13" s="21"/>
      <c r="L13" s="66"/>
      <c r="M13" s="21"/>
      <c r="N13" s="21"/>
      <c r="O13" s="21"/>
      <c r="P13" s="21"/>
    </row>
    <row r="14" spans="1:16" ht="15.75" x14ac:dyDescent="0.25">
      <c r="A14" s="21"/>
      <c r="B14" s="21"/>
      <c r="C14" s="21"/>
      <c r="D14" s="21"/>
      <c r="E14" s="21"/>
      <c r="F14" s="21"/>
      <c r="G14" s="21"/>
      <c r="H14" s="21"/>
      <c r="I14" s="21"/>
      <c r="J14" s="21"/>
      <c r="K14" s="21"/>
      <c r="L14" s="66"/>
      <c r="M14" s="21"/>
      <c r="N14" s="21"/>
      <c r="O14" s="21"/>
      <c r="P14" s="21"/>
    </row>
    <row r="15" spans="1:16" ht="15.75" x14ac:dyDescent="0.25">
      <c r="A15" s="21"/>
      <c r="B15" s="21"/>
      <c r="C15" s="21"/>
      <c r="D15" s="21"/>
      <c r="E15" s="21"/>
      <c r="F15" s="21"/>
      <c r="G15" s="21"/>
      <c r="H15" s="21"/>
      <c r="I15" s="21"/>
      <c r="J15" s="21"/>
      <c r="K15" s="21"/>
      <c r="L15" s="66"/>
      <c r="M15" s="21"/>
      <c r="N15" s="21"/>
      <c r="O15" s="21"/>
      <c r="P15" s="21"/>
    </row>
    <row r="16" spans="1:16" ht="15.75" x14ac:dyDescent="0.25">
      <c r="A16" s="21"/>
      <c r="B16" s="21"/>
      <c r="C16" s="21"/>
      <c r="D16" s="21"/>
      <c r="E16" s="21"/>
      <c r="F16" s="21"/>
      <c r="G16" s="21"/>
      <c r="H16" s="21"/>
      <c r="I16" s="21"/>
      <c r="J16" s="21"/>
      <c r="K16" s="21"/>
      <c r="L16" s="66"/>
      <c r="M16" s="21"/>
      <c r="N16" s="21"/>
      <c r="O16" s="21"/>
      <c r="P16" s="21"/>
    </row>
    <row r="17" spans="1:16" ht="15.75" x14ac:dyDescent="0.25">
      <c r="A17" s="21"/>
      <c r="B17" s="21"/>
      <c r="C17" s="21"/>
      <c r="D17" s="21"/>
      <c r="E17" s="21"/>
      <c r="F17" s="21"/>
      <c r="G17" s="21"/>
      <c r="H17" s="21"/>
      <c r="I17" s="21"/>
      <c r="J17" s="21"/>
      <c r="K17" s="21"/>
      <c r="L17" s="66"/>
      <c r="M17" s="21"/>
      <c r="N17" s="21"/>
      <c r="O17" s="21"/>
      <c r="P17" s="21"/>
    </row>
    <row r="18" spans="1:16" ht="15.75" x14ac:dyDescent="0.25">
      <c r="A18" s="21"/>
      <c r="B18" s="21"/>
      <c r="C18" s="21"/>
      <c r="D18" s="21"/>
      <c r="E18" s="21"/>
      <c r="F18" s="21"/>
      <c r="G18" s="21"/>
      <c r="H18" s="21"/>
      <c r="I18" s="21"/>
      <c r="J18" s="21"/>
      <c r="K18" s="21"/>
      <c r="L18" s="66"/>
      <c r="M18" s="21"/>
      <c r="N18" s="21"/>
      <c r="O18" s="21"/>
      <c r="P18" s="21"/>
    </row>
    <row r="19" spans="1:16" ht="15.75" x14ac:dyDescent="0.25">
      <c r="A19" s="21"/>
      <c r="B19" s="21"/>
      <c r="C19" s="21"/>
      <c r="D19" s="21"/>
      <c r="E19" s="21"/>
      <c r="F19" s="21"/>
      <c r="G19" s="21"/>
      <c r="H19" s="21"/>
      <c r="I19" s="21"/>
      <c r="J19" s="21"/>
      <c r="K19" s="21"/>
      <c r="L19" s="66"/>
      <c r="M19" s="21"/>
      <c r="N19" s="21"/>
      <c r="O19" s="21"/>
      <c r="P19" s="21"/>
    </row>
    <row r="20" spans="1:16" ht="15.75" x14ac:dyDescent="0.25">
      <c r="A20" s="21"/>
      <c r="B20" s="21"/>
      <c r="C20" s="21"/>
      <c r="D20" s="21"/>
      <c r="E20" s="21"/>
      <c r="F20" s="21"/>
      <c r="G20" s="21"/>
      <c r="H20" s="21"/>
      <c r="I20" s="21"/>
      <c r="J20" s="21"/>
      <c r="K20" s="21"/>
      <c r="L20" s="66"/>
      <c r="M20" s="21"/>
      <c r="N20" s="21"/>
      <c r="O20" s="21"/>
      <c r="P20" s="21"/>
    </row>
    <row r="21" spans="1:16" ht="15.75" x14ac:dyDescent="0.25">
      <c r="A21" s="21"/>
      <c r="B21" s="21"/>
      <c r="C21" s="21"/>
      <c r="D21" s="21"/>
      <c r="E21" s="21"/>
      <c r="F21" s="21"/>
      <c r="G21" s="21"/>
      <c r="H21" s="21"/>
      <c r="I21" s="21"/>
      <c r="J21" s="21"/>
      <c r="K21" s="21"/>
      <c r="L21" s="66"/>
      <c r="M21" s="21"/>
      <c r="N21" s="21"/>
      <c r="O21" s="21"/>
      <c r="P21" s="21"/>
    </row>
    <row r="22" spans="1:16" ht="15.75" x14ac:dyDescent="0.25">
      <c r="A22" s="21"/>
      <c r="B22" s="21"/>
      <c r="C22" s="21"/>
      <c r="D22" s="21"/>
      <c r="E22" s="21"/>
      <c r="F22" s="21"/>
      <c r="G22" s="21"/>
      <c r="H22" s="21"/>
      <c r="I22" s="21"/>
      <c r="J22" s="21"/>
      <c r="K22" s="21"/>
      <c r="L22" s="66"/>
      <c r="M22" s="21"/>
      <c r="N22" s="21"/>
      <c r="O22" s="21"/>
      <c r="P22" s="21"/>
    </row>
    <row r="23" spans="1:16" x14ac:dyDescent="0.25">
      <c r="A23" s="20"/>
      <c r="B23" s="20"/>
      <c r="C23" s="20"/>
      <c r="D23" s="20"/>
      <c r="E23" s="20"/>
      <c r="F23" s="20"/>
      <c r="G23" s="20"/>
      <c r="H23" s="20"/>
      <c r="I23" s="20"/>
      <c r="J23" s="20"/>
      <c r="K23" s="20"/>
      <c r="L23" s="20"/>
      <c r="M23" s="20"/>
      <c r="N23" s="20"/>
      <c r="O23" s="20"/>
      <c r="P23" s="20"/>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topLeftCell="A2" zoomScaleNormal="100" workbookViewId="0">
      <selection activeCell="Q2" sqref="Q2"/>
    </sheetView>
  </sheetViews>
  <sheetFormatPr baseColWidth="10" defaultRowHeight="15" x14ac:dyDescent="0.25"/>
  <cols>
    <col min="1" max="1" width="19.85546875" customWidth="1"/>
    <col min="2" max="2" width="14.7109375" bestFit="1" customWidth="1"/>
    <col min="3" max="3" width="29.28515625" customWidth="1"/>
    <col min="4" max="4" width="22.85546875" customWidth="1"/>
    <col min="5" max="5" width="31" customWidth="1"/>
    <col min="6" max="6" width="31.5703125" customWidth="1"/>
    <col min="7" max="7" width="27.85546875" customWidth="1"/>
    <col min="8" max="8" width="13.140625" customWidth="1"/>
    <col min="9" max="9" width="14.28515625" customWidth="1"/>
    <col min="10" max="10" width="21.7109375" customWidth="1"/>
    <col min="11" max="11" width="19.5703125" customWidth="1"/>
    <col min="13" max="13" width="22.7109375" customWidth="1"/>
    <col min="15" max="15" width="20.28515625" customWidth="1"/>
    <col min="16" max="16" width="19.140625" bestFit="1" customWidth="1"/>
  </cols>
  <sheetData>
    <row r="1" spans="1:16" ht="31.5" x14ac:dyDescent="0.25">
      <c r="A1" s="2" t="s">
        <v>15</v>
      </c>
      <c r="B1" s="2" t="s">
        <v>0</v>
      </c>
      <c r="C1" s="2" t="s">
        <v>1</v>
      </c>
      <c r="D1" s="2" t="s">
        <v>2</v>
      </c>
      <c r="E1" s="2" t="s">
        <v>3</v>
      </c>
      <c r="F1" s="2" t="s">
        <v>4</v>
      </c>
      <c r="G1" s="2" t="s">
        <v>5</v>
      </c>
      <c r="H1" s="2" t="s">
        <v>6</v>
      </c>
      <c r="I1" s="2" t="s">
        <v>7</v>
      </c>
      <c r="J1" s="2" t="s">
        <v>8</v>
      </c>
      <c r="K1" s="2" t="s">
        <v>9</v>
      </c>
      <c r="L1" s="2" t="s">
        <v>10</v>
      </c>
      <c r="M1" s="2" t="s">
        <v>11</v>
      </c>
      <c r="N1" s="2" t="s">
        <v>12</v>
      </c>
      <c r="O1" s="2" t="s">
        <v>13</v>
      </c>
      <c r="P1" s="2" t="s">
        <v>14</v>
      </c>
    </row>
    <row r="2" spans="1:16" ht="118.5" customHeight="1" x14ac:dyDescent="0.25">
      <c r="A2" s="22" t="s">
        <v>105</v>
      </c>
      <c r="B2" s="7" t="s">
        <v>16</v>
      </c>
      <c r="C2" s="7" t="s">
        <v>92</v>
      </c>
      <c r="D2" s="7" t="s">
        <v>93</v>
      </c>
      <c r="E2" s="7" t="s">
        <v>94</v>
      </c>
      <c r="F2" s="7" t="s">
        <v>95</v>
      </c>
      <c r="G2" s="7" t="s">
        <v>104</v>
      </c>
      <c r="H2" s="7">
        <v>17.171568000000001</v>
      </c>
      <c r="I2" s="7">
        <v>-96.820760000000007</v>
      </c>
      <c r="J2" s="7" t="s">
        <v>99</v>
      </c>
      <c r="K2" s="7" t="s">
        <v>23</v>
      </c>
      <c r="L2" s="7">
        <v>75000</v>
      </c>
      <c r="M2" s="7" t="s">
        <v>40</v>
      </c>
      <c r="N2" s="7" t="s">
        <v>100</v>
      </c>
      <c r="O2" s="7" t="s">
        <v>101</v>
      </c>
      <c r="P2" s="7" t="s">
        <v>427</v>
      </c>
    </row>
    <row r="3" spans="1:16" ht="72.75" customHeight="1" x14ac:dyDescent="0.25">
      <c r="A3" s="23"/>
      <c r="B3" s="7" t="s">
        <v>96</v>
      </c>
      <c r="C3" s="7" t="s">
        <v>92</v>
      </c>
      <c r="D3" s="7" t="s">
        <v>93</v>
      </c>
      <c r="E3" s="7" t="s">
        <v>94</v>
      </c>
      <c r="F3" s="7" t="s">
        <v>95</v>
      </c>
      <c r="G3" s="7" t="s">
        <v>104</v>
      </c>
      <c r="H3" s="7">
        <v>17.158059999999999</v>
      </c>
      <c r="I3" s="7">
        <v>-96.818489999999997</v>
      </c>
      <c r="J3" s="7" t="s">
        <v>99</v>
      </c>
      <c r="K3" s="7" t="s">
        <v>23</v>
      </c>
      <c r="L3" s="7">
        <v>45000</v>
      </c>
      <c r="M3" s="7" t="s">
        <v>40</v>
      </c>
      <c r="N3" s="7" t="s">
        <v>100</v>
      </c>
      <c r="O3" s="7" t="s">
        <v>102</v>
      </c>
      <c r="P3" s="7" t="s">
        <v>427</v>
      </c>
    </row>
    <row r="4" spans="1:16" ht="70.5" customHeight="1" x14ac:dyDescent="0.25">
      <c r="A4" s="23"/>
      <c r="B4" s="7" t="s">
        <v>97</v>
      </c>
      <c r="C4" s="7" t="s">
        <v>92</v>
      </c>
      <c r="D4" s="7" t="s">
        <v>93</v>
      </c>
      <c r="E4" s="7" t="s">
        <v>94</v>
      </c>
      <c r="F4" s="7" t="s">
        <v>95</v>
      </c>
      <c r="G4" s="7" t="s">
        <v>104</v>
      </c>
      <c r="H4" s="7">
        <v>17.168372000000002</v>
      </c>
      <c r="I4" s="7">
        <v>-96.834530000000001</v>
      </c>
      <c r="J4" s="7" t="s">
        <v>99</v>
      </c>
      <c r="K4" s="7" t="s">
        <v>23</v>
      </c>
      <c r="L4" s="7">
        <v>45000</v>
      </c>
      <c r="M4" s="7" t="s">
        <v>40</v>
      </c>
      <c r="N4" s="7" t="s">
        <v>100</v>
      </c>
      <c r="O4" s="7" t="s">
        <v>102</v>
      </c>
      <c r="P4" s="7" t="s">
        <v>427</v>
      </c>
    </row>
    <row r="5" spans="1:16" ht="75.75" customHeight="1" x14ac:dyDescent="0.25">
      <c r="A5" s="24"/>
      <c r="B5" s="7" t="s">
        <v>98</v>
      </c>
      <c r="C5" s="7" t="s">
        <v>92</v>
      </c>
      <c r="D5" s="7" t="s">
        <v>93</v>
      </c>
      <c r="E5" s="7" t="s">
        <v>94</v>
      </c>
      <c r="F5" s="7" t="s">
        <v>95</v>
      </c>
      <c r="G5" s="7" t="s">
        <v>104</v>
      </c>
      <c r="H5" s="7">
        <v>17.161805900000001</v>
      </c>
      <c r="I5" s="7">
        <v>-96.805719999999994</v>
      </c>
      <c r="J5" s="7" t="s">
        <v>99</v>
      </c>
      <c r="K5" s="7" t="s">
        <v>23</v>
      </c>
      <c r="L5" s="7">
        <v>30000</v>
      </c>
      <c r="M5" s="7" t="s">
        <v>40</v>
      </c>
      <c r="N5" s="7" t="s">
        <v>100</v>
      </c>
      <c r="O5" s="7" t="s">
        <v>103</v>
      </c>
      <c r="P5" s="7" t="s">
        <v>427</v>
      </c>
    </row>
    <row r="6" spans="1:16" ht="15.75" x14ac:dyDescent="0.25">
      <c r="A6" s="64"/>
      <c r="B6" s="64"/>
      <c r="C6" s="64"/>
      <c r="D6" s="64"/>
      <c r="E6" s="64"/>
      <c r="F6" s="64"/>
      <c r="G6" s="64"/>
      <c r="H6" s="64"/>
      <c r="I6" s="64"/>
      <c r="J6" s="64"/>
      <c r="K6" s="64"/>
      <c r="L6" s="65"/>
      <c r="M6" s="64"/>
      <c r="N6" s="64"/>
      <c r="O6" s="64"/>
      <c r="P6" s="64"/>
    </row>
    <row r="7" spans="1:16" ht="15.75" x14ac:dyDescent="0.25">
      <c r="A7" s="21"/>
      <c r="B7" s="21"/>
      <c r="C7" s="21"/>
      <c r="D7" s="21"/>
      <c r="E7" s="21"/>
      <c r="F7" s="21"/>
      <c r="G7" s="21"/>
      <c r="H7" s="21"/>
      <c r="I7" s="21"/>
      <c r="J7" s="21"/>
      <c r="K7" s="21"/>
      <c r="L7" s="66"/>
      <c r="M7" s="21"/>
      <c r="N7" s="21"/>
      <c r="O7" s="21"/>
      <c r="P7" s="21"/>
    </row>
    <row r="8" spans="1:16" ht="15.75" x14ac:dyDescent="0.25">
      <c r="A8" s="21"/>
      <c r="B8" s="21"/>
      <c r="C8" s="21"/>
      <c r="D8" s="21"/>
      <c r="E8" s="21"/>
      <c r="F8" s="21"/>
      <c r="G8" s="21"/>
      <c r="H8" s="21"/>
      <c r="I8" s="21"/>
      <c r="J8" s="21"/>
      <c r="K8" s="21"/>
      <c r="L8" s="66"/>
      <c r="M8" s="21"/>
      <c r="N8" s="21"/>
      <c r="O8" s="21"/>
      <c r="P8" s="21"/>
    </row>
    <row r="9" spans="1:16" ht="15.75" x14ac:dyDescent="0.25">
      <c r="A9" s="21"/>
      <c r="B9" s="21"/>
      <c r="C9" s="21"/>
      <c r="D9" s="21"/>
      <c r="E9" s="21"/>
      <c r="F9" s="21"/>
      <c r="G9" s="21"/>
      <c r="H9" s="21"/>
      <c r="I9" s="21"/>
      <c r="J9" s="21"/>
      <c r="K9" s="21"/>
      <c r="L9" s="66"/>
      <c r="M9" s="21"/>
      <c r="N9" s="21"/>
      <c r="O9" s="21"/>
      <c r="P9" s="21"/>
    </row>
    <row r="10" spans="1:16" ht="15.75" x14ac:dyDescent="0.25">
      <c r="A10" s="21"/>
      <c r="B10" s="21"/>
      <c r="C10" s="21"/>
      <c r="D10" s="21"/>
      <c r="E10" s="21"/>
      <c r="F10" s="21"/>
      <c r="G10" s="21"/>
      <c r="H10" s="21"/>
      <c r="I10" s="21"/>
      <c r="J10" s="21"/>
      <c r="K10" s="21"/>
      <c r="L10" s="66"/>
      <c r="M10" s="21"/>
      <c r="N10" s="21"/>
      <c r="O10" s="21"/>
      <c r="P10" s="21"/>
    </row>
    <row r="11" spans="1:16" ht="15.75" x14ac:dyDescent="0.25">
      <c r="A11" s="21"/>
      <c r="B11" s="21"/>
      <c r="C11" s="21"/>
      <c r="D11" s="21"/>
      <c r="E11" s="21"/>
      <c r="F11" s="21"/>
      <c r="G11" s="21"/>
      <c r="H11" s="21"/>
      <c r="I11" s="21"/>
      <c r="J11" s="21"/>
      <c r="K11" s="21"/>
      <c r="L11" s="66"/>
      <c r="M11" s="21"/>
      <c r="N11" s="21"/>
      <c r="O11" s="21"/>
      <c r="P11" s="21"/>
    </row>
    <row r="12" spans="1:16" ht="15.75" x14ac:dyDescent="0.25">
      <c r="A12" s="21"/>
      <c r="B12" s="21"/>
      <c r="C12" s="21"/>
      <c r="D12" s="21"/>
      <c r="E12" s="21"/>
      <c r="F12" s="21"/>
      <c r="G12" s="21"/>
      <c r="H12" s="21"/>
      <c r="I12" s="21"/>
      <c r="J12" s="21"/>
      <c r="K12" s="21"/>
      <c r="L12" s="66"/>
      <c r="M12" s="21"/>
      <c r="N12" s="21"/>
      <c r="O12" s="21"/>
      <c r="P12" s="21"/>
    </row>
    <row r="13" spans="1:16" ht="15.75" x14ac:dyDescent="0.25">
      <c r="A13" s="21"/>
      <c r="B13" s="21"/>
      <c r="C13" s="21"/>
      <c r="D13" s="21"/>
      <c r="E13" s="21"/>
      <c r="F13" s="21"/>
      <c r="G13" s="21"/>
      <c r="H13" s="21"/>
      <c r="I13" s="21"/>
      <c r="J13" s="21"/>
      <c r="K13" s="21"/>
      <c r="L13" s="66"/>
      <c r="M13" s="21"/>
      <c r="N13" s="21"/>
      <c r="O13" s="21"/>
      <c r="P13" s="21"/>
    </row>
    <row r="14" spans="1:16" ht="15.75" x14ac:dyDescent="0.25">
      <c r="A14" s="21"/>
      <c r="B14" s="21"/>
      <c r="C14" s="21"/>
      <c r="D14" s="21"/>
      <c r="E14" s="21"/>
      <c r="F14" s="21"/>
      <c r="G14" s="21"/>
      <c r="H14" s="21"/>
      <c r="I14" s="21"/>
      <c r="J14" s="21"/>
      <c r="K14" s="21"/>
      <c r="L14" s="66"/>
      <c r="M14" s="21"/>
      <c r="N14" s="21"/>
      <c r="O14" s="21"/>
      <c r="P14" s="21"/>
    </row>
    <row r="15" spans="1:16" ht="15.75" x14ac:dyDescent="0.25">
      <c r="A15" s="21"/>
      <c r="B15" s="21"/>
      <c r="C15" s="21"/>
      <c r="D15" s="21"/>
      <c r="E15" s="21"/>
      <c r="F15" s="21"/>
      <c r="G15" s="21"/>
      <c r="H15" s="21"/>
      <c r="I15" s="21"/>
      <c r="J15" s="21"/>
      <c r="K15" s="21"/>
      <c r="L15" s="66"/>
      <c r="M15" s="21"/>
      <c r="N15" s="21"/>
      <c r="O15" s="21"/>
      <c r="P15" s="21"/>
    </row>
    <row r="16" spans="1:16" ht="15.75" x14ac:dyDescent="0.25">
      <c r="A16" s="21"/>
      <c r="B16" s="21"/>
      <c r="C16" s="21"/>
      <c r="D16" s="21"/>
      <c r="E16" s="21"/>
      <c r="F16" s="21"/>
      <c r="G16" s="21"/>
      <c r="H16" s="21"/>
      <c r="I16" s="21"/>
      <c r="J16" s="21"/>
      <c r="K16" s="21"/>
      <c r="L16" s="66"/>
      <c r="M16" s="21"/>
      <c r="N16" s="21"/>
      <c r="O16" s="21"/>
      <c r="P16" s="21"/>
    </row>
    <row r="17" spans="1:16" ht="15.75" x14ac:dyDescent="0.25">
      <c r="A17" s="21"/>
      <c r="B17" s="21"/>
      <c r="C17" s="21"/>
      <c r="D17" s="21"/>
      <c r="E17" s="21"/>
      <c r="F17" s="21"/>
      <c r="G17" s="21"/>
      <c r="H17" s="21"/>
      <c r="I17" s="21"/>
      <c r="J17" s="21"/>
      <c r="K17" s="21"/>
      <c r="L17" s="66"/>
      <c r="M17" s="21"/>
      <c r="N17" s="21"/>
      <c r="O17" s="21"/>
      <c r="P17" s="21"/>
    </row>
    <row r="18" spans="1:16" ht="15.75" x14ac:dyDescent="0.25">
      <c r="A18" s="21"/>
      <c r="B18" s="21"/>
      <c r="C18" s="21"/>
      <c r="D18" s="21"/>
      <c r="E18" s="21"/>
      <c r="F18" s="21"/>
      <c r="G18" s="21"/>
      <c r="H18" s="21"/>
      <c r="I18" s="21"/>
      <c r="J18" s="21"/>
      <c r="K18" s="21"/>
      <c r="L18" s="66"/>
      <c r="M18" s="21"/>
      <c r="N18" s="21"/>
      <c r="O18" s="21"/>
      <c r="P18" s="21"/>
    </row>
    <row r="19" spans="1:16" ht="15.75" x14ac:dyDescent="0.25">
      <c r="A19" s="21"/>
      <c r="B19" s="21"/>
      <c r="C19" s="21"/>
      <c r="D19" s="21"/>
      <c r="E19" s="21"/>
      <c r="F19" s="21"/>
      <c r="G19" s="21"/>
      <c r="H19" s="21"/>
      <c r="I19" s="21"/>
      <c r="J19" s="21"/>
      <c r="K19" s="21"/>
      <c r="L19" s="66"/>
      <c r="M19" s="21"/>
      <c r="N19" s="21"/>
      <c r="O19" s="21"/>
      <c r="P19" s="21"/>
    </row>
    <row r="20" spans="1:16" ht="15.75" x14ac:dyDescent="0.25">
      <c r="A20" s="21"/>
      <c r="B20" s="21"/>
      <c r="C20" s="21"/>
      <c r="D20" s="21"/>
      <c r="E20" s="21"/>
      <c r="F20" s="21"/>
      <c r="G20" s="21"/>
      <c r="H20" s="21"/>
      <c r="I20" s="21"/>
      <c r="J20" s="21"/>
      <c r="K20" s="21"/>
      <c r="L20" s="66"/>
      <c r="M20" s="21"/>
      <c r="N20" s="21"/>
      <c r="O20" s="21"/>
      <c r="P20" s="21"/>
    </row>
    <row r="21" spans="1:16" ht="15.75" x14ac:dyDescent="0.25">
      <c r="A21" s="21"/>
      <c r="B21" s="21"/>
      <c r="C21" s="21"/>
      <c r="D21" s="21"/>
      <c r="E21" s="21"/>
      <c r="F21" s="21"/>
      <c r="G21" s="21"/>
      <c r="H21" s="21"/>
      <c r="I21" s="21"/>
      <c r="J21" s="21"/>
      <c r="K21" s="21"/>
      <c r="L21" s="66"/>
      <c r="M21" s="21"/>
      <c r="N21" s="21"/>
      <c r="O21" s="21"/>
      <c r="P21" s="21"/>
    </row>
  </sheetData>
  <mergeCells count="1">
    <mergeCell ref="A2:A5"/>
  </mergeCells>
  <phoneticPr fontId="12" type="noConversion"/>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6"/>
  <sheetViews>
    <sheetView tabSelected="1" topLeftCell="A61" zoomScale="130" zoomScaleNormal="130" workbookViewId="0">
      <selection activeCell="A43" sqref="A43"/>
    </sheetView>
  </sheetViews>
  <sheetFormatPr baseColWidth="10" defaultRowHeight="15" x14ac:dyDescent="0.25"/>
  <cols>
    <col min="1" max="1" width="36.85546875" style="5" customWidth="1"/>
    <col min="2" max="2" width="24.28515625" style="5" customWidth="1"/>
    <col min="3" max="3" width="39.140625" style="5" customWidth="1"/>
    <col min="4" max="4" width="35.42578125" style="5" customWidth="1"/>
    <col min="5" max="5" width="32.7109375" style="5" customWidth="1"/>
    <col min="6" max="6" width="28.28515625" style="5" customWidth="1"/>
    <col min="7" max="7" width="35.42578125" style="5" customWidth="1"/>
    <col min="8" max="8" width="11.42578125" style="5"/>
    <col min="9" max="9" width="12.140625" style="32" bestFit="1" customWidth="1"/>
    <col min="10" max="10" width="26" style="5" customWidth="1"/>
    <col min="11" max="11" width="17.5703125" style="5" customWidth="1"/>
    <col min="12" max="12" width="19.42578125" style="5" customWidth="1"/>
    <col min="13" max="13" width="24.140625" style="5" customWidth="1"/>
    <col min="14" max="14" width="11.42578125" style="5"/>
    <col min="15" max="15" width="20.28515625" style="5" customWidth="1"/>
    <col min="16" max="16" width="24.42578125" style="5" customWidth="1"/>
    <col min="17" max="17" width="11.42578125" style="42"/>
    <col min="18" max="16384" width="11.42578125" style="5"/>
  </cols>
  <sheetData>
    <row r="1" spans="1:17" customFormat="1" ht="31.5" x14ac:dyDescent="0.25">
      <c r="A1" s="2" t="s">
        <v>15</v>
      </c>
      <c r="B1" s="2" t="s">
        <v>0</v>
      </c>
      <c r="C1" s="2" t="s">
        <v>1</v>
      </c>
      <c r="D1" s="2" t="s">
        <v>2</v>
      </c>
      <c r="E1" s="2" t="s">
        <v>3</v>
      </c>
      <c r="F1" s="2" t="s">
        <v>4</v>
      </c>
      <c r="G1" s="2" t="s">
        <v>5</v>
      </c>
      <c r="H1" s="2" t="s">
        <v>6</v>
      </c>
      <c r="I1" s="2" t="s">
        <v>7</v>
      </c>
      <c r="J1" s="2" t="s">
        <v>8</v>
      </c>
      <c r="K1" s="2" t="s">
        <v>9</v>
      </c>
      <c r="L1" s="2" t="s">
        <v>10</v>
      </c>
      <c r="M1" s="2" t="s">
        <v>11</v>
      </c>
      <c r="N1" s="2" t="s">
        <v>12</v>
      </c>
      <c r="O1" s="2" t="s">
        <v>13</v>
      </c>
      <c r="P1" s="4" t="s">
        <v>14</v>
      </c>
      <c r="Q1" s="20"/>
    </row>
    <row r="2" spans="1:17" ht="72" x14ac:dyDescent="0.25">
      <c r="A2" s="27" t="s">
        <v>110</v>
      </c>
      <c r="B2" s="7" t="s">
        <v>16</v>
      </c>
      <c r="C2" s="7" t="s">
        <v>111</v>
      </c>
      <c r="D2" s="7" t="s">
        <v>112</v>
      </c>
      <c r="E2" s="7" t="s">
        <v>113</v>
      </c>
      <c r="F2" s="7" t="s">
        <v>114</v>
      </c>
      <c r="G2" s="7" t="s">
        <v>115</v>
      </c>
      <c r="H2" s="7">
        <v>17.155846</v>
      </c>
      <c r="I2" s="12">
        <v>-96.838530000000006</v>
      </c>
      <c r="J2" s="7" t="s">
        <v>22</v>
      </c>
      <c r="K2" s="7" t="s">
        <v>23</v>
      </c>
      <c r="L2" s="13">
        <v>3500000</v>
      </c>
      <c r="M2" s="7" t="s">
        <v>118</v>
      </c>
      <c r="N2" s="7" t="s">
        <v>116</v>
      </c>
      <c r="O2" s="40" t="s">
        <v>117</v>
      </c>
      <c r="P2" s="46" t="s">
        <v>119</v>
      </c>
    </row>
    <row r="3" spans="1:17" ht="72" x14ac:dyDescent="0.25">
      <c r="A3" s="28"/>
      <c r="B3" s="7" t="s">
        <v>16</v>
      </c>
      <c r="C3" s="7" t="s">
        <v>111</v>
      </c>
      <c r="D3" s="7" t="s">
        <v>112</v>
      </c>
      <c r="E3" s="7" t="s">
        <v>113</v>
      </c>
      <c r="F3" s="7" t="s">
        <v>122</v>
      </c>
      <c r="G3" s="7" t="s">
        <v>151</v>
      </c>
      <c r="H3" s="7" t="s">
        <v>153</v>
      </c>
      <c r="I3" s="12" t="s">
        <v>152</v>
      </c>
      <c r="J3" s="7" t="s">
        <v>22</v>
      </c>
      <c r="K3" s="7" t="s">
        <v>23</v>
      </c>
      <c r="L3" s="13">
        <v>150000</v>
      </c>
      <c r="M3" s="7" t="s">
        <v>118</v>
      </c>
      <c r="N3" s="7" t="s">
        <v>193</v>
      </c>
      <c r="O3" s="40" t="s">
        <v>174</v>
      </c>
      <c r="P3" s="46" t="s">
        <v>216</v>
      </c>
    </row>
    <row r="4" spans="1:17" ht="72" x14ac:dyDescent="0.25">
      <c r="A4" s="28"/>
      <c r="B4" s="7" t="s">
        <v>16</v>
      </c>
      <c r="C4" s="7" t="s">
        <v>111</v>
      </c>
      <c r="D4" s="7" t="s">
        <v>112</v>
      </c>
      <c r="E4" s="7" t="s">
        <v>113</v>
      </c>
      <c r="F4" s="7" t="s">
        <v>123</v>
      </c>
      <c r="G4" s="7" t="s">
        <v>124</v>
      </c>
      <c r="H4" s="7">
        <v>17.158759</v>
      </c>
      <c r="I4" s="12">
        <v>-96.834000000000003</v>
      </c>
      <c r="J4" s="7" t="s">
        <v>22</v>
      </c>
      <c r="K4" s="7" t="s">
        <v>23</v>
      </c>
      <c r="L4" s="13">
        <v>5878000</v>
      </c>
      <c r="M4" s="7" t="s">
        <v>118</v>
      </c>
      <c r="N4" s="7" t="s">
        <v>194</v>
      </c>
      <c r="O4" s="40" t="s">
        <v>175</v>
      </c>
      <c r="P4" s="46" t="s">
        <v>217</v>
      </c>
    </row>
    <row r="5" spans="1:17" ht="72" x14ac:dyDescent="0.25">
      <c r="A5" s="28"/>
      <c r="B5" s="7" t="s">
        <v>16</v>
      </c>
      <c r="C5" s="7" t="s">
        <v>111</v>
      </c>
      <c r="D5" s="7" t="s">
        <v>112</v>
      </c>
      <c r="E5" s="7" t="s">
        <v>113</v>
      </c>
      <c r="F5" s="7" t="s">
        <v>123</v>
      </c>
      <c r="G5" s="7" t="s">
        <v>125</v>
      </c>
      <c r="H5" s="7" t="s">
        <v>154</v>
      </c>
      <c r="I5" s="12" t="s">
        <v>295</v>
      </c>
      <c r="J5" s="7" t="s">
        <v>22</v>
      </c>
      <c r="K5" s="7" t="s">
        <v>23</v>
      </c>
      <c r="L5" s="13">
        <v>150000</v>
      </c>
      <c r="M5" s="7" t="s">
        <v>118</v>
      </c>
      <c r="N5" s="7" t="s">
        <v>195</v>
      </c>
      <c r="O5" s="40" t="s">
        <v>176</v>
      </c>
      <c r="P5" s="46" t="s">
        <v>216</v>
      </c>
    </row>
    <row r="6" spans="1:17" ht="72" x14ac:dyDescent="0.25">
      <c r="A6" s="28"/>
      <c r="B6" s="7" t="s">
        <v>96</v>
      </c>
      <c r="C6" s="7" t="s">
        <v>111</v>
      </c>
      <c r="D6" s="7" t="s">
        <v>112</v>
      </c>
      <c r="E6" s="7" t="s">
        <v>113</v>
      </c>
      <c r="F6" s="7" t="s">
        <v>126</v>
      </c>
      <c r="G6" s="7" t="s">
        <v>127</v>
      </c>
      <c r="H6" s="7">
        <v>17.155152999999999</v>
      </c>
      <c r="I6" s="12">
        <v>-96.818100000000001</v>
      </c>
      <c r="J6" s="7" t="s">
        <v>22</v>
      </c>
      <c r="K6" s="7" t="s">
        <v>23</v>
      </c>
      <c r="L6" s="13">
        <v>858000</v>
      </c>
      <c r="M6" s="7" t="s">
        <v>118</v>
      </c>
      <c r="N6" s="7" t="s">
        <v>196</v>
      </c>
      <c r="O6" s="40" t="s">
        <v>177</v>
      </c>
      <c r="P6" s="46" t="s">
        <v>119</v>
      </c>
    </row>
    <row r="7" spans="1:17" ht="72" x14ac:dyDescent="0.25">
      <c r="A7" s="28"/>
      <c r="B7" s="7" t="s">
        <v>96</v>
      </c>
      <c r="C7" s="7" t="s">
        <v>111</v>
      </c>
      <c r="D7" s="7" t="s">
        <v>112</v>
      </c>
      <c r="E7" s="7" t="s">
        <v>113</v>
      </c>
      <c r="F7" s="7" t="s">
        <v>114</v>
      </c>
      <c r="G7" s="7" t="s">
        <v>150</v>
      </c>
      <c r="H7" s="7">
        <v>17.154288999999999</v>
      </c>
      <c r="I7" s="12">
        <v>-96.818200000000004</v>
      </c>
      <c r="J7" s="7" t="s">
        <v>22</v>
      </c>
      <c r="K7" s="7" t="s">
        <v>23</v>
      </c>
      <c r="L7" s="13">
        <v>3500000</v>
      </c>
      <c r="M7" s="7" t="s">
        <v>118</v>
      </c>
      <c r="N7" s="7" t="s">
        <v>197</v>
      </c>
      <c r="O7" s="40" t="s">
        <v>178</v>
      </c>
      <c r="P7" s="46" t="s">
        <v>119</v>
      </c>
    </row>
    <row r="8" spans="1:17" ht="72" x14ac:dyDescent="0.25">
      <c r="A8" s="28"/>
      <c r="B8" s="7" t="s">
        <v>97</v>
      </c>
      <c r="C8" s="7" t="s">
        <v>111</v>
      </c>
      <c r="D8" s="7" t="s">
        <v>112</v>
      </c>
      <c r="E8" s="7" t="s">
        <v>113</v>
      </c>
      <c r="F8" s="7" t="s">
        <v>128</v>
      </c>
      <c r="G8" s="7" t="s">
        <v>129</v>
      </c>
      <c r="H8" s="7" t="s">
        <v>299</v>
      </c>
      <c r="I8" s="12" t="s">
        <v>296</v>
      </c>
      <c r="J8" s="7" t="s">
        <v>22</v>
      </c>
      <c r="K8" s="7" t="s">
        <v>23</v>
      </c>
      <c r="L8" s="13">
        <v>5000000</v>
      </c>
      <c r="M8" s="7" t="s">
        <v>118</v>
      </c>
      <c r="N8" s="7" t="s">
        <v>198</v>
      </c>
      <c r="O8" s="40" t="s">
        <v>179</v>
      </c>
      <c r="P8" s="46" t="s">
        <v>217</v>
      </c>
    </row>
    <row r="9" spans="1:17" ht="72" x14ac:dyDescent="0.25">
      <c r="A9" s="28"/>
      <c r="B9" s="7" t="s">
        <v>97</v>
      </c>
      <c r="C9" s="7" t="s">
        <v>111</v>
      </c>
      <c r="D9" s="7" t="s">
        <v>112</v>
      </c>
      <c r="E9" s="7" t="s">
        <v>113</v>
      </c>
      <c r="F9" s="7" t="s">
        <v>128</v>
      </c>
      <c r="G9" s="7" t="s">
        <v>130</v>
      </c>
      <c r="H9" s="7" t="s">
        <v>298</v>
      </c>
      <c r="I9" s="12" t="s">
        <v>297</v>
      </c>
      <c r="J9" s="7" t="s">
        <v>22</v>
      </c>
      <c r="K9" s="7" t="s">
        <v>23</v>
      </c>
      <c r="L9" s="13">
        <v>3000000</v>
      </c>
      <c r="M9" s="7" t="s">
        <v>118</v>
      </c>
      <c r="N9" s="7" t="s">
        <v>199</v>
      </c>
      <c r="O9" s="40" t="s">
        <v>180</v>
      </c>
      <c r="P9" s="46" t="s">
        <v>217</v>
      </c>
    </row>
    <row r="10" spans="1:17" ht="72" x14ac:dyDescent="0.25">
      <c r="A10" s="28"/>
      <c r="B10" s="7" t="s">
        <v>97</v>
      </c>
      <c r="C10" s="7" t="s">
        <v>111</v>
      </c>
      <c r="D10" s="7" t="s">
        <v>112</v>
      </c>
      <c r="E10" s="7" t="s">
        <v>113</v>
      </c>
      <c r="F10" s="7" t="s">
        <v>128</v>
      </c>
      <c r="G10" s="7" t="s">
        <v>131</v>
      </c>
      <c r="H10" s="7" t="s">
        <v>155</v>
      </c>
      <c r="I10" s="12" t="s">
        <v>300</v>
      </c>
      <c r="J10" s="7" t="s">
        <v>22</v>
      </c>
      <c r="K10" s="7" t="s">
        <v>23</v>
      </c>
      <c r="L10" s="13">
        <v>1253650</v>
      </c>
      <c r="M10" s="7" t="s">
        <v>118</v>
      </c>
      <c r="N10" s="7" t="s">
        <v>200</v>
      </c>
      <c r="O10" s="40" t="s">
        <v>180</v>
      </c>
      <c r="P10" s="46" t="s">
        <v>217</v>
      </c>
    </row>
    <row r="11" spans="1:17" ht="72" x14ac:dyDescent="0.25">
      <c r="A11" s="28"/>
      <c r="B11" s="7" t="s">
        <v>97</v>
      </c>
      <c r="C11" s="7" t="s">
        <v>111</v>
      </c>
      <c r="D11" s="7" t="s">
        <v>112</v>
      </c>
      <c r="E11" s="7" t="s">
        <v>113</v>
      </c>
      <c r="F11" s="7" t="s">
        <v>128</v>
      </c>
      <c r="G11" s="7" t="s">
        <v>132</v>
      </c>
      <c r="H11" s="7" t="s">
        <v>156</v>
      </c>
      <c r="I11" s="12" t="s">
        <v>273</v>
      </c>
      <c r="J11" s="7" t="s">
        <v>22</v>
      </c>
      <c r="K11" s="7" t="s">
        <v>23</v>
      </c>
      <c r="L11" s="13">
        <v>3365000</v>
      </c>
      <c r="M11" s="7" t="s">
        <v>118</v>
      </c>
      <c r="N11" s="7" t="s">
        <v>201</v>
      </c>
      <c r="O11" s="40" t="s">
        <v>181</v>
      </c>
      <c r="P11" s="46" t="s">
        <v>217</v>
      </c>
    </row>
    <row r="12" spans="1:17" ht="72" x14ac:dyDescent="0.25">
      <c r="A12" s="28"/>
      <c r="B12" s="7" t="s">
        <v>16</v>
      </c>
      <c r="C12" s="7" t="s">
        <v>111</v>
      </c>
      <c r="D12" s="7" t="s">
        <v>112</v>
      </c>
      <c r="E12" s="7" t="s">
        <v>113</v>
      </c>
      <c r="F12" s="7" t="s">
        <v>128</v>
      </c>
      <c r="G12" s="7" t="s">
        <v>133</v>
      </c>
      <c r="H12" s="7" t="s">
        <v>302</v>
      </c>
      <c r="I12" s="12" t="s">
        <v>301</v>
      </c>
      <c r="J12" s="7" t="s">
        <v>22</v>
      </c>
      <c r="K12" s="7" t="s">
        <v>23</v>
      </c>
      <c r="L12" s="13">
        <v>4000000</v>
      </c>
      <c r="M12" s="7" t="s">
        <v>118</v>
      </c>
      <c r="N12" s="7" t="s">
        <v>202</v>
      </c>
      <c r="O12" s="40" t="s">
        <v>182</v>
      </c>
      <c r="P12" s="46" t="s">
        <v>217</v>
      </c>
    </row>
    <row r="13" spans="1:17" ht="72" x14ac:dyDescent="0.25">
      <c r="A13" s="28"/>
      <c r="B13" s="7" t="s">
        <v>120</v>
      </c>
      <c r="C13" s="7" t="s">
        <v>111</v>
      </c>
      <c r="D13" s="7" t="s">
        <v>112</v>
      </c>
      <c r="E13" s="7" t="s">
        <v>113</v>
      </c>
      <c r="F13" s="7" t="s">
        <v>126</v>
      </c>
      <c r="G13" s="7" t="s">
        <v>134</v>
      </c>
      <c r="H13" s="7" t="s">
        <v>157</v>
      </c>
      <c r="I13" s="30" t="s">
        <v>303</v>
      </c>
      <c r="J13" s="7" t="s">
        <v>22</v>
      </c>
      <c r="K13" s="7" t="s">
        <v>23</v>
      </c>
      <c r="L13" s="13">
        <v>950000</v>
      </c>
      <c r="M13" s="7" t="s">
        <v>118</v>
      </c>
      <c r="N13" s="7" t="s">
        <v>203</v>
      </c>
      <c r="O13" s="40" t="s">
        <v>183</v>
      </c>
      <c r="P13" s="46" t="s">
        <v>119</v>
      </c>
    </row>
    <row r="14" spans="1:17" ht="72" x14ac:dyDescent="0.25">
      <c r="A14" s="28"/>
      <c r="B14" s="7" t="s">
        <v>120</v>
      </c>
      <c r="C14" s="7" t="s">
        <v>111</v>
      </c>
      <c r="D14" s="7" t="s">
        <v>112</v>
      </c>
      <c r="E14" s="7" t="s">
        <v>113</v>
      </c>
      <c r="F14" s="7" t="s">
        <v>126</v>
      </c>
      <c r="G14" s="7" t="s">
        <v>135</v>
      </c>
      <c r="H14" s="7">
        <v>17.1616581</v>
      </c>
      <c r="I14" s="12">
        <v>-96.828559999999996</v>
      </c>
      <c r="J14" s="7" t="s">
        <v>22</v>
      </c>
      <c r="K14" s="7" t="s">
        <v>23</v>
      </c>
      <c r="L14" s="13">
        <v>2500000</v>
      </c>
      <c r="M14" s="7" t="s">
        <v>118</v>
      </c>
      <c r="N14" s="7" t="s">
        <v>204</v>
      </c>
      <c r="O14" s="40" t="s">
        <v>184</v>
      </c>
      <c r="P14" s="46" t="s">
        <v>119</v>
      </c>
    </row>
    <row r="15" spans="1:17" ht="72" x14ac:dyDescent="0.25">
      <c r="A15" s="28"/>
      <c r="B15" s="7" t="s">
        <v>120</v>
      </c>
      <c r="C15" s="7" t="s">
        <v>111</v>
      </c>
      <c r="D15" s="7" t="s">
        <v>112</v>
      </c>
      <c r="E15" s="7" t="s">
        <v>113</v>
      </c>
      <c r="F15" s="7" t="s">
        <v>114</v>
      </c>
      <c r="G15" s="7" t="s">
        <v>136</v>
      </c>
      <c r="H15" s="7">
        <v>17.160986999999999</v>
      </c>
      <c r="I15" s="12">
        <v>-96.828400000000002</v>
      </c>
      <c r="J15" s="7" t="s">
        <v>22</v>
      </c>
      <c r="K15" s="7" t="s">
        <v>23</v>
      </c>
      <c r="L15" s="13">
        <v>3365000</v>
      </c>
      <c r="M15" s="7" t="s">
        <v>118</v>
      </c>
      <c r="N15" s="7" t="s">
        <v>116</v>
      </c>
      <c r="O15" s="40" t="s">
        <v>117</v>
      </c>
      <c r="P15" s="46" t="s">
        <v>119</v>
      </c>
    </row>
    <row r="16" spans="1:17" ht="72" x14ac:dyDescent="0.25">
      <c r="A16" s="28"/>
      <c r="B16" s="7" t="s">
        <v>121</v>
      </c>
      <c r="C16" s="7" t="s">
        <v>111</v>
      </c>
      <c r="D16" s="7" t="s">
        <v>112</v>
      </c>
      <c r="E16" s="7" t="s">
        <v>113</v>
      </c>
      <c r="F16" s="7" t="s">
        <v>114</v>
      </c>
      <c r="G16" s="7" t="s">
        <v>137</v>
      </c>
      <c r="H16" s="7">
        <v>17.150516</v>
      </c>
      <c r="I16" s="12" t="s">
        <v>304</v>
      </c>
      <c r="J16" s="7" t="s">
        <v>22</v>
      </c>
      <c r="K16" s="7" t="s">
        <v>23</v>
      </c>
      <c r="L16" s="13">
        <v>3365000</v>
      </c>
      <c r="M16" s="7" t="s">
        <v>118</v>
      </c>
      <c r="N16" s="7" t="s">
        <v>205</v>
      </c>
      <c r="O16" s="40" t="s">
        <v>185</v>
      </c>
      <c r="P16" s="46" t="s">
        <v>119</v>
      </c>
    </row>
    <row r="17" spans="1:16" ht="72" x14ac:dyDescent="0.25">
      <c r="A17" s="28"/>
      <c r="B17" s="7" t="s">
        <v>121</v>
      </c>
      <c r="C17" s="7" t="s">
        <v>111</v>
      </c>
      <c r="D17" s="7" t="s">
        <v>112</v>
      </c>
      <c r="E17" s="7" t="s">
        <v>113</v>
      </c>
      <c r="F17" s="7" t="s">
        <v>128</v>
      </c>
      <c r="G17" s="7" t="s">
        <v>138</v>
      </c>
      <c r="H17" s="7" t="s">
        <v>158</v>
      </c>
      <c r="I17" s="12" t="s">
        <v>159</v>
      </c>
      <c r="J17" s="7" t="s">
        <v>22</v>
      </c>
      <c r="K17" s="7" t="s">
        <v>23</v>
      </c>
      <c r="L17" s="13">
        <v>2056000</v>
      </c>
      <c r="M17" s="7" t="s">
        <v>118</v>
      </c>
      <c r="N17" s="7" t="s">
        <v>206</v>
      </c>
      <c r="O17" s="40" t="s">
        <v>186</v>
      </c>
      <c r="P17" s="46" t="s">
        <v>217</v>
      </c>
    </row>
    <row r="18" spans="1:16" ht="72" x14ac:dyDescent="0.25">
      <c r="A18" s="28"/>
      <c r="B18" s="7" t="s">
        <v>121</v>
      </c>
      <c r="C18" s="7" t="s">
        <v>111</v>
      </c>
      <c r="D18" s="7" t="s">
        <v>112</v>
      </c>
      <c r="E18" s="7" t="s">
        <v>113</v>
      </c>
      <c r="F18" s="7" t="s">
        <v>128</v>
      </c>
      <c r="G18" s="7" t="s">
        <v>139</v>
      </c>
      <c r="H18" s="7" t="s">
        <v>160</v>
      </c>
      <c r="I18" s="12" t="s">
        <v>161</v>
      </c>
      <c r="J18" s="7" t="s">
        <v>22</v>
      </c>
      <c r="K18" s="7" t="s">
        <v>23</v>
      </c>
      <c r="L18" s="13">
        <v>3365000</v>
      </c>
      <c r="M18" s="7" t="s">
        <v>118</v>
      </c>
      <c r="N18" s="7" t="s">
        <v>207</v>
      </c>
      <c r="O18" s="40" t="s">
        <v>187</v>
      </c>
      <c r="P18" s="46" t="s">
        <v>217</v>
      </c>
    </row>
    <row r="19" spans="1:16" ht="72" x14ac:dyDescent="0.25">
      <c r="A19" s="28"/>
      <c r="B19" s="7" t="s">
        <v>121</v>
      </c>
      <c r="C19" s="7" t="s">
        <v>111</v>
      </c>
      <c r="D19" s="7" t="s">
        <v>112</v>
      </c>
      <c r="E19" s="7" t="s">
        <v>113</v>
      </c>
      <c r="F19" s="7" t="s">
        <v>128</v>
      </c>
      <c r="G19" s="7" t="s">
        <v>140</v>
      </c>
      <c r="H19" s="7" t="s">
        <v>162</v>
      </c>
      <c r="I19" s="12" t="s">
        <v>163</v>
      </c>
      <c r="J19" s="7" t="s">
        <v>22</v>
      </c>
      <c r="K19" s="7" t="s">
        <v>23</v>
      </c>
      <c r="L19" s="13">
        <v>2530000</v>
      </c>
      <c r="M19" s="7" t="s">
        <v>118</v>
      </c>
      <c r="N19" s="7" t="s">
        <v>207</v>
      </c>
      <c r="O19" s="40" t="s">
        <v>188</v>
      </c>
      <c r="P19" s="46" t="s">
        <v>217</v>
      </c>
    </row>
    <row r="20" spans="1:16" ht="72" x14ac:dyDescent="0.25">
      <c r="A20" s="28"/>
      <c r="B20" s="7" t="s">
        <v>16</v>
      </c>
      <c r="C20" s="7" t="s">
        <v>111</v>
      </c>
      <c r="D20" s="7" t="s">
        <v>112</v>
      </c>
      <c r="E20" s="7" t="s">
        <v>113</v>
      </c>
      <c r="F20" s="7" t="s">
        <v>141</v>
      </c>
      <c r="G20" s="7" t="s">
        <v>142</v>
      </c>
      <c r="H20" s="7">
        <v>17.167079999999999</v>
      </c>
      <c r="I20" s="12" t="s">
        <v>164</v>
      </c>
      <c r="J20" s="7" t="s">
        <v>22</v>
      </c>
      <c r="K20" s="7" t="s">
        <v>23</v>
      </c>
      <c r="L20" s="13">
        <v>9450000</v>
      </c>
      <c r="M20" s="7" t="s">
        <v>118</v>
      </c>
      <c r="N20" s="7" t="s">
        <v>208</v>
      </c>
      <c r="O20" s="40" t="s">
        <v>189</v>
      </c>
      <c r="P20" s="46" t="s">
        <v>217</v>
      </c>
    </row>
    <row r="21" spans="1:16" ht="84" x14ac:dyDescent="0.25">
      <c r="A21" s="28"/>
      <c r="B21" s="7" t="s">
        <v>16</v>
      </c>
      <c r="C21" s="7" t="s">
        <v>111</v>
      </c>
      <c r="D21" s="7" t="s">
        <v>112</v>
      </c>
      <c r="E21" s="7" t="s">
        <v>113</v>
      </c>
      <c r="F21" s="7" t="s">
        <v>141</v>
      </c>
      <c r="G21" s="7" t="s">
        <v>143</v>
      </c>
      <c r="H21" s="7" t="s">
        <v>165</v>
      </c>
      <c r="I21" s="12" t="s">
        <v>166</v>
      </c>
      <c r="J21" s="7" t="s">
        <v>22</v>
      </c>
      <c r="K21" s="7" t="s">
        <v>23</v>
      </c>
      <c r="L21" s="13">
        <v>350000</v>
      </c>
      <c r="M21" s="7" t="s">
        <v>118</v>
      </c>
      <c r="N21" s="7" t="s">
        <v>209</v>
      </c>
      <c r="O21" s="40" t="s">
        <v>189</v>
      </c>
      <c r="P21" s="46" t="s">
        <v>217</v>
      </c>
    </row>
    <row r="22" spans="1:16" ht="72" x14ac:dyDescent="0.25">
      <c r="A22" s="28"/>
      <c r="B22" s="7" t="s">
        <v>16</v>
      </c>
      <c r="C22" s="7" t="s">
        <v>111</v>
      </c>
      <c r="D22" s="7" t="s">
        <v>112</v>
      </c>
      <c r="E22" s="7" t="s">
        <v>113</v>
      </c>
      <c r="F22" s="7" t="s">
        <v>126</v>
      </c>
      <c r="G22" s="7" t="s">
        <v>144</v>
      </c>
      <c r="H22" s="7" t="s">
        <v>305</v>
      </c>
      <c r="I22" s="12" t="s">
        <v>167</v>
      </c>
      <c r="J22" s="7" t="s">
        <v>22</v>
      </c>
      <c r="K22" s="7" t="s">
        <v>23</v>
      </c>
      <c r="L22" s="13">
        <v>360000</v>
      </c>
      <c r="M22" s="7" t="s">
        <v>118</v>
      </c>
      <c r="N22" s="7" t="s">
        <v>210</v>
      </c>
      <c r="O22" s="40" t="s">
        <v>62</v>
      </c>
      <c r="P22" s="46" t="s">
        <v>218</v>
      </c>
    </row>
    <row r="23" spans="1:16" ht="72" x14ac:dyDescent="0.25">
      <c r="A23" s="28"/>
      <c r="B23" s="7" t="s">
        <v>96</v>
      </c>
      <c r="C23" s="7" t="s">
        <v>111</v>
      </c>
      <c r="D23" s="7" t="s">
        <v>112</v>
      </c>
      <c r="E23" s="7" t="s">
        <v>113</v>
      </c>
      <c r="F23" s="7" t="s">
        <v>128</v>
      </c>
      <c r="G23" s="7" t="s">
        <v>145</v>
      </c>
      <c r="H23" s="7" t="s">
        <v>168</v>
      </c>
      <c r="I23" s="12" t="s">
        <v>169</v>
      </c>
      <c r="J23" s="7" t="s">
        <v>22</v>
      </c>
      <c r="K23" s="7" t="s">
        <v>23</v>
      </c>
      <c r="L23" s="13">
        <v>1258000</v>
      </c>
      <c r="M23" s="7" t="s">
        <v>118</v>
      </c>
      <c r="N23" s="7" t="s">
        <v>211</v>
      </c>
      <c r="O23" s="40" t="s">
        <v>190</v>
      </c>
      <c r="P23" s="46" t="s">
        <v>217</v>
      </c>
    </row>
    <row r="24" spans="1:16" ht="72" x14ac:dyDescent="0.25">
      <c r="A24" s="28"/>
      <c r="B24" s="7" t="s">
        <v>96</v>
      </c>
      <c r="C24" s="7" t="s">
        <v>111</v>
      </c>
      <c r="D24" s="7" t="s">
        <v>112</v>
      </c>
      <c r="E24" s="7" t="s">
        <v>113</v>
      </c>
      <c r="F24" s="7" t="s">
        <v>126</v>
      </c>
      <c r="G24" s="7" t="s">
        <v>146</v>
      </c>
      <c r="H24" s="7" t="s">
        <v>168</v>
      </c>
      <c r="I24" s="12" t="s">
        <v>170</v>
      </c>
      <c r="J24" s="7" t="s">
        <v>22</v>
      </c>
      <c r="K24" s="7" t="s">
        <v>23</v>
      </c>
      <c r="L24" s="13">
        <v>350000</v>
      </c>
      <c r="M24" s="7" t="s">
        <v>118</v>
      </c>
      <c r="N24" s="7" t="s">
        <v>212</v>
      </c>
      <c r="O24" s="40" t="s">
        <v>191</v>
      </c>
      <c r="P24" s="46" t="s">
        <v>119</v>
      </c>
    </row>
    <row r="25" spans="1:16" ht="72" x14ac:dyDescent="0.25">
      <c r="A25" s="28"/>
      <c r="B25" s="7" t="s">
        <v>96</v>
      </c>
      <c r="C25" s="7" t="s">
        <v>111</v>
      </c>
      <c r="D25" s="7" t="s">
        <v>112</v>
      </c>
      <c r="E25" s="7" t="s">
        <v>113</v>
      </c>
      <c r="F25" s="7" t="s">
        <v>126</v>
      </c>
      <c r="G25" s="7" t="s">
        <v>147</v>
      </c>
      <c r="H25" s="7" t="s">
        <v>171</v>
      </c>
      <c r="I25" s="12" t="s">
        <v>172</v>
      </c>
      <c r="J25" s="7" t="s">
        <v>22</v>
      </c>
      <c r="K25" s="7" t="s">
        <v>23</v>
      </c>
      <c r="L25" s="13">
        <v>350000</v>
      </c>
      <c r="M25" s="7" t="s">
        <v>118</v>
      </c>
      <c r="N25" s="7" t="s">
        <v>213</v>
      </c>
      <c r="O25" s="40" t="s">
        <v>191</v>
      </c>
      <c r="P25" s="46" t="s">
        <v>119</v>
      </c>
    </row>
    <row r="26" spans="1:16" ht="72" x14ac:dyDescent="0.25">
      <c r="A26" s="28"/>
      <c r="B26" s="7" t="s">
        <v>97</v>
      </c>
      <c r="C26" s="7" t="s">
        <v>111</v>
      </c>
      <c r="D26" s="7" t="s">
        <v>112</v>
      </c>
      <c r="E26" s="7" t="s">
        <v>113</v>
      </c>
      <c r="F26" s="7" t="s">
        <v>126</v>
      </c>
      <c r="G26" s="7" t="s">
        <v>148</v>
      </c>
      <c r="H26" s="7">
        <v>17.170425999999999</v>
      </c>
      <c r="I26" s="12" t="s">
        <v>173</v>
      </c>
      <c r="J26" s="7" t="s">
        <v>22</v>
      </c>
      <c r="K26" s="7" t="s">
        <v>23</v>
      </c>
      <c r="L26" s="13">
        <v>3365000</v>
      </c>
      <c r="M26" s="7" t="s">
        <v>118</v>
      </c>
      <c r="N26" s="7" t="s">
        <v>214</v>
      </c>
      <c r="O26" s="40" t="s">
        <v>192</v>
      </c>
      <c r="P26" s="46" t="s">
        <v>119</v>
      </c>
    </row>
    <row r="27" spans="1:16" ht="72.75" thickBot="1" x14ac:dyDescent="0.3">
      <c r="A27" s="29"/>
      <c r="B27" s="7" t="s">
        <v>96</v>
      </c>
      <c r="C27" s="7" t="s">
        <v>111</v>
      </c>
      <c r="D27" s="7" t="s">
        <v>112</v>
      </c>
      <c r="E27" s="7" t="s">
        <v>113</v>
      </c>
      <c r="F27" s="7" t="s">
        <v>126</v>
      </c>
      <c r="G27" s="14" t="s">
        <v>149</v>
      </c>
      <c r="H27" s="14" t="s">
        <v>171</v>
      </c>
      <c r="I27" s="31" t="s">
        <v>172</v>
      </c>
      <c r="J27" s="14" t="s">
        <v>22</v>
      </c>
      <c r="K27" s="7" t="s">
        <v>23</v>
      </c>
      <c r="L27" s="15">
        <v>350000</v>
      </c>
      <c r="M27" s="14" t="s">
        <v>118</v>
      </c>
      <c r="N27" s="14" t="s">
        <v>215</v>
      </c>
      <c r="O27" s="43" t="s">
        <v>191</v>
      </c>
      <c r="P27" s="46" t="s">
        <v>119</v>
      </c>
    </row>
    <row r="28" spans="1:16" ht="81.75" customHeight="1" x14ac:dyDescent="0.25">
      <c r="A28" s="25" t="s">
        <v>219</v>
      </c>
      <c r="B28" s="16" t="s">
        <v>16</v>
      </c>
      <c r="C28" s="16" t="s">
        <v>220</v>
      </c>
      <c r="D28" s="16" t="s">
        <v>221</v>
      </c>
      <c r="E28" s="16" t="s">
        <v>222</v>
      </c>
      <c r="F28" s="16" t="s">
        <v>223</v>
      </c>
      <c r="G28" s="16" t="s">
        <v>226</v>
      </c>
      <c r="H28" s="16" t="s">
        <v>294</v>
      </c>
      <c r="I28" s="16" t="s">
        <v>264</v>
      </c>
      <c r="J28" s="16" t="s">
        <v>239</v>
      </c>
      <c r="K28" s="16" t="s">
        <v>23</v>
      </c>
      <c r="L28" s="17">
        <v>2560000</v>
      </c>
      <c r="M28" s="16" t="s">
        <v>263</v>
      </c>
      <c r="N28" s="16" t="s">
        <v>240</v>
      </c>
      <c r="O28" s="44" t="s">
        <v>241</v>
      </c>
      <c r="P28" s="47" t="s">
        <v>119</v>
      </c>
    </row>
    <row r="29" spans="1:16" ht="72" x14ac:dyDescent="0.25">
      <c r="A29" s="26"/>
      <c r="B29" s="7" t="s">
        <v>16</v>
      </c>
      <c r="C29" s="7" t="s">
        <v>220</v>
      </c>
      <c r="D29" s="7" t="s">
        <v>221</v>
      </c>
      <c r="E29" s="7" t="s">
        <v>222</v>
      </c>
      <c r="F29" s="7" t="s">
        <v>223</v>
      </c>
      <c r="G29" s="7" t="s">
        <v>227</v>
      </c>
      <c r="H29" s="7" t="s">
        <v>278</v>
      </c>
      <c r="I29" s="7" t="s">
        <v>265</v>
      </c>
      <c r="J29" s="7" t="s">
        <v>239</v>
      </c>
      <c r="K29" s="7" t="s">
        <v>23</v>
      </c>
      <c r="L29" s="13">
        <v>3685000</v>
      </c>
      <c r="M29" s="7" t="s">
        <v>263</v>
      </c>
      <c r="N29" s="7" t="s">
        <v>242</v>
      </c>
      <c r="O29" s="40" t="s">
        <v>243</v>
      </c>
      <c r="P29" s="48" t="s">
        <v>217</v>
      </c>
    </row>
    <row r="30" spans="1:16" ht="72" x14ac:dyDescent="0.25">
      <c r="A30" s="26"/>
      <c r="B30" s="7" t="s">
        <v>16</v>
      </c>
      <c r="C30" s="7" t="s">
        <v>220</v>
      </c>
      <c r="D30" s="7" t="s">
        <v>221</v>
      </c>
      <c r="E30" s="7" t="s">
        <v>222</v>
      </c>
      <c r="F30" s="7" t="s">
        <v>223</v>
      </c>
      <c r="G30" s="7" t="s">
        <v>228</v>
      </c>
      <c r="H30" s="7" t="s">
        <v>266</v>
      </c>
      <c r="I30" s="7">
        <f>-96.8211
-96.82</f>
        <v>-193.64109999999999</v>
      </c>
      <c r="J30" s="7" t="s">
        <v>239</v>
      </c>
      <c r="K30" s="7" t="s">
        <v>23</v>
      </c>
      <c r="L30" s="13">
        <v>3685000</v>
      </c>
      <c r="M30" s="7" t="s">
        <v>263</v>
      </c>
      <c r="N30" s="7" t="s">
        <v>244</v>
      </c>
      <c r="O30" s="40" t="s">
        <v>245</v>
      </c>
      <c r="P30" s="48" t="s">
        <v>217</v>
      </c>
    </row>
    <row r="31" spans="1:16" ht="84" customHeight="1" x14ac:dyDescent="0.25">
      <c r="A31" s="26"/>
      <c r="B31" s="7" t="s">
        <v>16</v>
      </c>
      <c r="C31" s="7" t="s">
        <v>220</v>
      </c>
      <c r="D31" s="7" t="s">
        <v>221</v>
      </c>
      <c r="E31" s="7" t="s">
        <v>222</v>
      </c>
      <c r="F31" s="7" t="s">
        <v>223</v>
      </c>
      <c r="G31" s="7" t="s">
        <v>229</v>
      </c>
      <c r="H31" s="7" t="s">
        <v>293</v>
      </c>
      <c r="I31" s="7" t="s">
        <v>267</v>
      </c>
      <c r="J31" s="7" t="s">
        <v>239</v>
      </c>
      <c r="K31" s="7" t="s">
        <v>23</v>
      </c>
      <c r="L31" s="13">
        <v>5000000</v>
      </c>
      <c r="M31" s="7" t="s">
        <v>263</v>
      </c>
      <c r="N31" s="7" t="s">
        <v>212</v>
      </c>
      <c r="O31" s="40" t="s">
        <v>246</v>
      </c>
      <c r="P31" s="48" t="s">
        <v>217</v>
      </c>
    </row>
    <row r="32" spans="1:16" ht="60" x14ac:dyDescent="0.25">
      <c r="A32" s="26"/>
      <c r="B32" s="7" t="s">
        <v>16</v>
      </c>
      <c r="C32" s="7" t="s">
        <v>220</v>
      </c>
      <c r="D32" s="7" t="s">
        <v>221</v>
      </c>
      <c r="E32" s="7" t="s">
        <v>222</v>
      </c>
      <c r="F32" s="7" t="s">
        <v>224</v>
      </c>
      <c r="G32" s="7" t="s">
        <v>230</v>
      </c>
      <c r="H32" s="7" t="s">
        <v>268</v>
      </c>
      <c r="I32" s="7" t="s">
        <v>269</v>
      </c>
      <c r="J32" s="7" t="s">
        <v>239</v>
      </c>
      <c r="K32" s="7" t="s">
        <v>23</v>
      </c>
      <c r="L32" s="13">
        <v>3000000</v>
      </c>
      <c r="M32" s="7" t="s">
        <v>263</v>
      </c>
      <c r="N32" s="7" t="s">
        <v>247</v>
      </c>
      <c r="O32" s="40" t="s">
        <v>248</v>
      </c>
      <c r="P32" s="48" t="s">
        <v>217</v>
      </c>
    </row>
    <row r="33" spans="1:16" ht="72" x14ac:dyDescent="0.25">
      <c r="A33" s="26"/>
      <c r="B33" s="7" t="s">
        <v>16</v>
      </c>
      <c r="C33" s="7" t="s">
        <v>220</v>
      </c>
      <c r="D33" s="7" t="s">
        <v>221</v>
      </c>
      <c r="E33" s="7" t="s">
        <v>222</v>
      </c>
      <c r="F33" s="7" t="s">
        <v>223</v>
      </c>
      <c r="G33" s="7" t="s">
        <v>231</v>
      </c>
      <c r="H33" s="7" t="s">
        <v>287</v>
      </c>
      <c r="I33" s="7" t="s">
        <v>286</v>
      </c>
      <c r="J33" s="7" t="s">
        <v>239</v>
      </c>
      <c r="K33" s="7" t="s">
        <v>23</v>
      </c>
      <c r="L33" s="13">
        <v>3685000</v>
      </c>
      <c r="M33" s="7" t="s">
        <v>263</v>
      </c>
      <c r="N33" s="7" t="s">
        <v>249</v>
      </c>
      <c r="O33" s="40" t="s">
        <v>248</v>
      </c>
      <c r="P33" s="48" t="s">
        <v>250</v>
      </c>
    </row>
    <row r="34" spans="1:16" ht="60" x14ac:dyDescent="0.25">
      <c r="A34" s="26"/>
      <c r="B34" s="7" t="s">
        <v>96</v>
      </c>
      <c r="C34" s="7" t="s">
        <v>220</v>
      </c>
      <c r="D34" s="7" t="s">
        <v>221</v>
      </c>
      <c r="E34" s="7" t="s">
        <v>222</v>
      </c>
      <c r="F34" s="7" t="s">
        <v>223</v>
      </c>
      <c r="G34" s="7" t="s">
        <v>237</v>
      </c>
      <c r="H34" s="7" t="s">
        <v>285</v>
      </c>
      <c r="I34" s="7" t="s">
        <v>290</v>
      </c>
      <c r="J34" s="7" t="s">
        <v>239</v>
      </c>
      <c r="K34" s="7" t="s">
        <v>23</v>
      </c>
      <c r="L34" s="13">
        <v>3685000</v>
      </c>
      <c r="M34" s="7" t="s">
        <v>263</v>
      </c>
      <c r="N34" s="7" t="s">
        <v>251</v>
      </c>
      <c r="O34" s="40" t="s">
        <v>248</v>
      </c>
      <c r="P34" s="46" t="s">
        <v>119</v>
      </c>
    </row>
    <row r="35" spans="1:16" ht="60" x14ac:dyDescent="0.25">
      <c r="A35" s="26"/>
      <c r="B35" s="7" t="s">
        <v>96</v>
      </c>
      <c r="C35" s="7" t="s">
        <v>220</v>
      </c>
      <c r="D35" s="7" t="s">
        <v>221</v>
      </c>
      <c r="E35" s="7" t="s">
        <v>222</v>
      </c>
      <c r="F35" s="7" t="s">
        <v>223</v>
      </c>
      <c r="G35" s="7" t="s">
        <v>232</v>
      </c>
      <c r="H35" s="7" t="s">
        <v>284</v>
      </c>
      <c r="I35" s="12" t="s">
        <v>291</v>
      </c>
      <c r="J35" s="7" t="s">
        <v>239</v>
      </c>
      <c r="K35" s="7" t="s">
        <v>23</v>
      </c>
      <c r="L35" s="13">
        <v>3685000</v>
      </c>
      <c r="M35" s="7" t="s">
        <v>263</v>
      </c>
      <c r="N35" s="7" t="s">
        <v>252</v>
      </c>
      <c r="O35" s="40" t="s">
        <v>253</v>
      </c>
      <c r="P35" s="48" t="s">
        <v>254</v>
      </c>
    </row>
    <row r="36" spans="1:16" ht="60" x14ac:dyDescent="0.25">
      <c r="A36" s="26"/>
      <c r="B36" s="7" t="s">
        <v>16</v>
      </c>
      <c r="C36" s="7" t="s">
        <v>220</v>
      </c>
      <c r="D36" s="7" t="s">
        <v>221</v>
      </c>
      <c r="E36" s="7" t="s">
        <v>222</v>
      </c>
      <c r="F36" s="7" t="s">
        <v>223</v>
      </c>
      <c r="G36" s="7" t="s">
        <v>289</v>
      </c>
      <c r="H36" s="7" t="s">
        <v>283</v>
      </c>
      <c r="I36" s="12" t="s">
        <v>271</v>
      </c>
      <c r="J36" s="7" t="s">
        <v>239</v>
      </c>
      <c r="K36" s="7" t="s">
        <v>23</v>
      </c>
      <c r="L36" s="13">
        <v>3260000</v>
      </c>
      <c r="M36" s="7" t="s">
        <v>263</v>
      </c>
      <c r="N36" s="7" t="s">
        <v>252</v>
      </c>
      <c r="O36" s="40" t="s">
        <v>255</v>
      </c>
      <c r="P36" s="48" t="s">
        <v>254</v>
      </c>
    </row>
    <row r="37" spans="1:16" ht="60" x14ac:dyDescent="0.25">
      <c r="A37" s="26"/>
      <c r="B37" s="7" t="s">
        <v>96</v>
      </c>
      <c r="C37" s="7" t="s">
        <v>220</v>
      </c>
      <c r="D37" s="7" t="s">
        <v>221</v>
      </c>
      <c r="E37" s="7" t="s">
        <v>222</v>
      </c>
      <c r="F37" s="7" t="s">
        <v>225</v>
      </c>
      <c r="G37" s="7" t="s">
        <v>288</v>
      </c>
      <c r="H37" s="7" t="s">
        <v>282</v>
      </c>
      <c r="I37" s="12" t="s">
        <v>292</v>
      </c>
      <c r="J37" s="7" t="s">
        <v>239</v>
      </c>
      <c r="K37" s="7" t="s">
        <v>23</v>
      </c>
      <c r="L37" s="13">
        <v>1089000</v>
      </c>
      <c r="M37" s="7" t="s">
        <v>263</v>
      </c>
      <c r="N37" s="7" t="s">
        <v>212</v>
      </c>
      <c r="O37" s="40" t="s">
        <v>255</v>
      </c>
      <c r="P37" s="48" t="s">
        <v>254</v>
      </c>
    </row>
    <row r="38" spans="1:16" ht="60" x14ac:dyDescent="0.25">
      <c r="A38" s="26"/>
      <c r="B38" s="7" t="s">
        <v>97</v>
      </c>
      <c r="C38" s="7" t="s">
        <v>220</v>
      </c>
      <c r="D38" s="7" t="s">
        <v>221</v>
      </c>
      <c r="E38" s="7" t="s">
        <v>222</v>
      </c>
      <c r="F38" s="7" t="s">
        <v>223</v>
      </c>
      <c r="G38" s="7" t="s">
        <v>238</v>
      </c>
      <c r="H38" s="7" t="s">
        <v>272</v>
      </c>
      <c r="I38" s="12" t="s">
        <v>273</v>
      </c>
      <c r="J38" s="7" t="s">
        <v>239</v>
      </c>
      <c r="K38" s="7" t="s">
        <v>23</v>
      </c>
      <c r="L38" s="13">
        <v>2500000</v>
      </c>
      <c r="M38" s="7" t="s">
        <v>263</v>
      </c>
      <c r="N38" s="7" t="s">
        <v>201</v>
      </c>
      <c r="O38" s="40" t="s">
        <v>180</v>
      </c>
      <c r="P38" s="48" t="s">
        <v>254</v>
      </c>
    </row>
    <row r="39" spans="1:16" ht="84" x14ac:dyDescent="0.25">
      <c r="A39" s="26"/>
      <c r="B39" s="7" t="s">
        <v>97</v>
      </c>
      <c r="C39" s="7" t="s">
        <v>220</v>
      </c>
      <c r="D39" s="7" t="s">
        <v>221</v>
      </c>
      <c r="E39" s="7" t="s">
        <v>222</v>
      </c>
      <c r="F39" s="7" t="s">
        <v>223</v>
      </c>
      <c r="G39" s="7" t="s">
        <v>233</v>
      </c>
      <c r="H39" s="7" t="s">
        <v>281</v>
      </c>
      <c r="I39" s="12" t="s">
        <v>274</v>
      </c>
      <c r="J39" s="7" t="s">
        <v>239</v>
      </c>
      <c r="K39" s="7" t="s">
        <v>23</v>
      </c>
      <c r="L39" s="13">
        <v>2500000</v>
      </c>
      <c r="M39" s="7" t="s">
        <v>263</v>
      </c>
      <c r="N39" s="7" t="s">
        <v>213</v>
      </c>
      <c r="O39" s="40" t="s">
        <v>256</v>
      </c>
      <c r="P39" s="48" t="s">
        <v>254</v>
      </c>
    </row>
    <row r="40" spans="1:16" ht="60" x14ac:dyDescent="0.25">
      <c r="A40" s="26"/>
      <c r="B40" s="7" t="s">
        <v>16</v>
      </c>
      <c r="C40" s="7" t="s">
        <v>220</v>
      </c>
      <c r="D40" s="7" t="s">
        <v>221</v>
      </c>
      <c r="E40" s="7" t="s">
        <v>222</v>
      </c>
      <c r="F40" s="7" t="s">
        <v>223</v>
      </c>
      <c r="G40" s="7" t="s">
        <v>234</v>
      </c>
      <c r="H40" s="7" t="s">
        <v>275</v>
      </c>
      <c r="I40" s="7" t="s">
        <v>276</v>
      </c>
      <c r="J40" s="7" t="s">
        <v>239</v>
      </c>
      <c r="K40" s="7" t="s">
        <v>23</v>
      </c>
      <c r="L40" s="13">
        <v>3050000</v>
      </c>
      <c r="M40" s="7" t="s">
        <v>263</v>
      </c>
      <c r="N40" s="7" t="s">
        <v>257</v>
      </c>
      <c r="O40" s="40" t="s">
        <v>258</v>
      </c>
      <c r="P40" s="48" t="s">
        <v>254</v>
      </c>
    </row>
    <row r="41" spans="1:16" ht="60" x14ac:dyDescent="0.25">
      <c r="A41" s="26"/>
      <c r="B41" s="7" t="s">
        <v>16</v>
      </c>
      <c r="C41" s="7" t="s">
        <v>220</v>
      </c>
      <c r="D41" s="7" t="s">
        <v>221</v>
      </c>
      <c r="E41" s="7" t="s">
        <v>222</v>
      </c>
      <c r="F41" s="7" t="s">
        <v>223</v>
      </c>
      <c r="G41" s="7" t="s">
        <v>235</v>
      </c>
      <c r="H41" s="7" t="s">
        <v>279</v>
      </c>
      <c r="I41" s="7" t="s">
        <v>270</v>
      </c>
      <c r="J41" s="7" t="s">
        <v>239</v>
      </c>
      <c r="K41" s="7" t="s">
        <v>23</v>
      </c>
      <c r="L41" s="13">
        <v>1500000</v>
      </c>
      <c r="M41" s="7" t="s">
        <v>263</v>
      </c>
      <c r="N41" s="7" t="s">
        <v>259</v>
      </c>
      <c r="O41" s="40" t="s">
        <v>260</v>
      </c>
      <c r="P41" s="48" t="s">
        <v>254</v>
      </c>
    </row>
    <row r="42" spans="1:16" ht="60" x14ac:dyDescent="0.25">
      <c r="A42" s="26"/>
      <c r="B42" s="7" t="s">
        <v>16</v>
      </c>
      <c r="C42" s="7" t="s">
        <v>220</v>
      </c>
      <c r="D42" s="7" t="s">
        <v>221</v>
      </c>
      <c r="E42" s="7" t="s">
        <v>222</v>
      </c>
      <c r="F42" s="7" t="s">
        <v>223</v>
      </c>
      <c r="G42" s="7" t="s">
        <v>236</v>
      </c>
      <c r="H42" s="7" t="s">
        <v>280</v>
      </c>
      <c r="I42" s="7" t="s">
        <v>277</v>
      </c>
      <c r="J42" s="7" t="s">
        <v>239</v>
      </c>
      <c r="K42" s="7" t="s">
        <v>23</v>
      </c>
      <c r="L42" s="13">
        <v>1500000</v>
      </c>
      <c r="M42" s="7" t="s">
        <v>263</v>
      </c>
      <c r="N42" s="7" t="s">
        <v>261</v>
      </c>
      <c r="O42" s="40" t="s">
        <v>262</v>
      </c>
      <c r="P42" s="48" t="s">
        <v>254</v>
      </c>
    </row>
    <row r="43" spans="1:16" ht="75" customHeight="1" x14ac:dyDescent="0.25">
      <c r="A43" s="79" t="s">
        <v>429</v>
      </c>
      <c r="B43" s="18" t="s">
        <v>16</v>
      </c>
      <c r="C43" s="18" t="s">
        <v>308</v>
      </c>
      <c r="D43" s="18" t="s">
        <v>309</v>
      </c>
      <c r="E43" s="18" t="s">
        <v>310</v>
      </c>
      <c r="F43" s="18" t="s">
        <v>311</v>
      </c>
      <c r="G43" s="18" t="s">
        <v>312</v>
      </c>
      <c r="H43" s="18">
        <v>17.2073</v>
      </c>
      <c r="I43" s="18">
        <v>-96.842759999999998</v>
      </c>
      <c r="J43" s="18" t="s">
        <v>239</v>
      </c>
      <c r="K43" s="18" t="s">
        <v>23</v>
      </c>
      <c r="L43" s="37">
        <v>1000000</v>
      </c>
      <c r="M43" s="18" t="s">
        <v>263</v>
      </c>
      <c r="N43" s="18" t="s">
        <v>313</v>
      </c>
      <c r="O43" s="39" t="s">
        <v>314</v>
      </c>
      <c r="P43" s="49" t="s">
        <v>315</v>
      </c>
    </row>
    <row r="44" spans="1:16" ht="85.5" customHeight="1" x14ac:dyDescent="0.25">
      <c r="A44" s="35" t="s">
        <v>316</v>
      </c>
      <c r="B44" s="33" t="s">
        <v>16</v>
      </c>
      <c r="C44" s="33" t="s">
        <v>317</v>
      </c>
      <c r="D44" s="33" t="s">
        <v>318</v>
      </c>
      <c r="E44" s="33" t="s">
        <v>319</v>
      </c>
      <c r="F44" s="33" t="s">
        <v>320</v>
      </c>
      <c r="G44" s="67" t="s">
        <v>321</v>
      </c>
      <c r="H44" s="67" t="s">
        <v>341</v>
      </c>
      <c r="I44" s="67" t="s">
        <v>342</v>
      </c>
      <c r="J44" s="67" t="s">
        <v>239</v>
      </c>
      <c r="K44" s="67" t="s">
        <v>23</v>
      </c>
      <c r="L44" s="68">
        <v>3000000</v>
      </c>
      <c r="M44" s="67" t="s">
        <v>263</v>
      </c>
      <c r="N44" s="67" t="s">
        <v>328</v>
      </c>
      <c r="O44" s="41" t="s">
        <v>241</v>
      </c>
      <c r="P44" s="50" t="s">
        <v>352</v>
      </c>
    </row>
    <row r="45" spans="1:16" ht="60" x14ac:dyDescent="0.25">
      <c r="A45" s="36"/>
      <c r="B45" s="7" t="s">
        <v>16</v>
      </c>
      <c r="C45" s="7" t="s">
        <v>317</v>
      </c>
      <c r="D45" s="7" t="s">
        <v>318</v>
      </c>
      <c r="E45" s="7" t="s">
        <v>319</v>
      </c>
      <c r="F45" s="7" t="s">
        <v>320</v>
      </c>
      <c r="G45" s="7" t="s">
        <v>322</v>
      </c>
      <c r="H45" s="7" t="s">
        <v>350</v>
      </c>
      <c r="I45" s="7" t="s">
        <v>343</v>
      </c>
      <c r="J45" s="7" t="s">
        <v>239</v>
      </c>
      <c r="K45" s="7" t="s">
        <v>23</v>
      </c>
      <c r="L45" s="13">
        <v>5000000</v>
      </c>
      <c r="M45" s="7" t="s">
        <v>263</v>
      </c>
      <c r="N45" s="7" t="s">
        <v>329</v>
      </c>
      <c r="O45" s="40" t="s">
        <v>117</v>
      </c>
      <c r="P45" s="48" t="s">
        <v>217</v>
      </c>
    </row>
    <row r="46" spans="1:16" ht="60" x14ac:dyDescent="0.25">
      <c r="A46" s="36"/>
      <c r="B46" s="7"/>
      <c r="C46" s="7" t="s">
        <v>317</v>
      </c>
      <c r="D46" s="7" t="s">
        <v>318</v>
      </c>
      <c r="E46" s="7" t="s">
        <v>319</v>
      </c>
      <c r="F46" s="7" t="s">
        <v>320</v>
      </c>
      <c r="G46" s="7" t="s">
        <v>323</v>
      </c>
      <c r="H46" s="7">
        <v>17.155823000000002</v>
      </c>
      <c r="I46" s="7" t="s">
        <v>344</v>
      </c>
      <c r="J46" s="7" t="s">
        <v>239</v>
      </c>
      <c r="K46" s="7" t="s">
        <v>23</v>
      </c>
      <c r="L46" s="13">
        <v>3000000</v>
      </c>
      <c r="M46" s="7" t="s">
        <v>263</v>
      </c>
      <c r="N46" s="7" t="s">
        <v>330</v>
      </c>
      <c r="O46" s="40" t="s">
        <v>331</v>
      </c>
      <c r="P46" s="48" t="s">
        <v>339</v>
      </c>
    </row>
    <row r="47" spans="1:16" ht="60" x14ac:dyDescent="0.25">
      <c r="A47" s="36"/>
      <c r="B47" s="7" t="s">
        <v>120</v>
      </c>
      <c r="C47" s="7" t="s">
        <v>317</v>
      </c>
      <c r="D47" s="7" t="s">
        <v>318</v>
      </c>
      <c r="E47" s="7" t="s">
        <v>319</v>
      </c>
      <c r="F47" s="7" t="s">
        <v>320</v>
      </c>
      <c r="G47" s="7" t="s">
        <v>324</v>
      </c>
      <c r="H47" s="7" t="s">
        <v>345</v>
      </c>
      <c r="I47" s="7" t="s">
        <v>346</v>
      </c>
      <c r="J47" s="7" t="s">
        <v>239</v>
      </c>
      <c r="K47" s="7" t="s">
        <v>23</v>
      </c>
      <c r="L47" s="13">
        <v>5000000</v>
      </c>
      <c r="M47" s="7" t="s">
        <v>263</v>
      </c>
      <c r="N47" s="7" t="s">
        <v>328</v>
      </c>
      <c r="O47" s="40" t="s">
        <v>332</v>
      </c>
      <c r="P47" s="48" t="s">
        <v>352</v>
      </c>
    </row>
    <row r="48" spans="1:16" ht="60" x14ac:dyDescent="0.25">
      <c r="A48" s="36"/>
      <c r="B48" s="7" t="s">
        <v>120</v>
      </c>
      <c r="C48" s="7" t="s">
        <v>317</v>
      </c>
      <c r="D48" s="7" t="s">
        <v>318</v>
      </c>
      <c r="E48" s="7" t="s">
        <v>319</v>
      </c>
      <c r="F48" s="7" t="s">
        <v>320</v>
      </c>
      <c r="G48" s="7" t="s">
        <v>325</v>
      </c>
      <c r="H48" s="7" t="s">
        <v>348</v>
      </c>
      <c r="I48" s="7" t="s">
        <v>349</v>
      </c>
      <c r="J48" s="7" t="s">
        <v>239</v>
      </c>
      <c r="K48" s="7" t="s">
        <v>23</v>
      </c>
      <c r="L48" s="13">
        <v>5000000</v>
      </c>
      <c r="M48" s="7" t="s">
        <v>263</v>
      </c>
      <c r="N48" s="7" t="s">
        <v>333</v>
      </c>
      <c r="O48" s="40" t="s">
        <v>334</v>
      </c>
      <c r="P48" s="48" t="s">
        <v>217</v>
      </c>
    </row>
    <row r="49" spans="1:17" ht="96" x14ac:dyDescent="0.25">
      <c r="A49" s="36"/>
      <c r="B49" s="7" t="s">
        <v>98</v>
      </c>
      <c r="C49" s="7" t="s">
        <v>317</v>
      </c>
      <c r="D49" s="7" t="s">
        <v>318</v>
      </c>
      <c r="E49" s="7" t="s">
        <v>319</v>
      </c>
      <c r="F49" s="7" t="s">
        <v>320</v>
      </c>
      <c r="G49" s="7" t="s">
        <v>326</v>
      </c>
      <c r="H49" s="7" t="s">
        <v>351</v>
      </c>
      <c r="I49" s="7" t="s">
        <v>347</v>
      </c>
      <c r="J49" s="7" t="s">
        <v>239</v>
      </c>
      <c r="K49" s="7" t="s">
        <v>23</v>
      </c>
      <c r="L49" s="13">
        <v>5000000</v>
      </c>
      <c r="M49" s="7" t="s">
        <v>263</v>
      </c>
      <c r="N49" s="7" t="s">
        <v>335</v>
      </c>
      <c r="O49" s="40" t="s">
        <v>336</v>
      </c>
      <c r="P49" s="48" t="s">
        <v>217</v>
      </c>
    </row>
    <row r="50" spans="1:17" ht="60" x14ac:dyDescent="0.25">
      <c r="A50" s="36"/>
      <c r="B50" s="7" t="s">
        <v>16</v>
      </c>
      <c r="C50" s="7" t="s">
        <v>317</v>
      </c>
      <c r="D50" s="7" t="s">
        <v>318</v>
      </c>
      <c r="E50" s="7" t="s">
        <v>319</v>
      </c>
      <c r="F50" s="8" t="s">
        <v>327</v>
      </c>
      <c r="G50" s="8" t="s">
        <v>321</v>
      </c>
      <c r="H50" s="8" t="s">
        <v>419</v>
      </c>
      <c r="I50" s="62" t="s">
        <v>420</v>
      </c>
      <c r="J50" s="8" t="s">
        <v>239</v>
      </c>
      <c r="K50" s="7" t="s">
        <v>23</v>
      </c>
      <c r="L50" s="51">
        <v>3500000</v>
      </c>
      <c r="M50" s="8" t="s">
        <v>263</v>
      </c>
      <c r="N50" s="8" t="s">
        <v>337</v>
      </c>
      <c r="O50" s="6" t="s">
        <v>338</v>
      </c>
      <c r="P50" s="52" t="s">
        <v>340</v>
      </c>
    </row>
    <row r="51" spans="1:17" ht="69" customHeight="1" x14ac:dyDescent="0.25">
      <c r="A51" s="61" t="s">
        <v>353</v>
      </c>
      <c r="B51" s="55" t="s">
        <v>16</v>
      </c>
      <c r="C51" s="55" t="s">
        <v>354</v>
      </c>
      <c r="D51" s="55" t="s">
        <v>355</v>
      </c>
      <c r="E51" s="56" t="s">
        <v>356</v>
      </c>
      <c r="F51" s="57" t="s">
        <v>360</v>
      </c>
      <c r="G51" s="57" t="s">
        <v>357</v>
      </c>
      <c r="H51" s="57">
        <v>17.168126999999998</v>
      </c>
      <c r="I51" s="63">
        <v>-96.825000000000003</v>
      </c>
      <c r="J51" s="57" t="s">
        <v>239</v>
      </c>
      <c r="K51" s="55" t="s">
        <v>23</v>
      </c>
      <c r="L51" s="58">
        <v>3500000</v>
      </c>
      <c r="M51" s="57" t="s">
        <v>263</v>
      </c>
      <c r="N51" s="57" t="s">
        <v>358</v>
      </c>
      <c r="O51" s="57" t="s">
        <v>359</v>
      </c>
      <c r="P51" s="59" t="s">
        <v>119</v>
      </c>
    </row>
    <row r="52" spans="1:17" ht="69" customHeight="1" x14ac:dyDescent="0.25">
      <c r="A52" s="60"/>
      <c r="B52" s="7" t="s">
        <v>16</v>
      </c>
      <c r="C52" s="7" t="s">
        <v>354</v>
      </c>
      <c r="D52" s="7" t="s">
        <v>355</v>
      </c>
      <c r="E52" s="7" t="s">
        <v>356</v>
      </c>
      <c r="F52" s="10" t="s">
        <v>360</v>
      </c>
      <c r="G52" s="10" t="s">
        <v>391</v>
      </c>
      <c r="H52" s="7">
        <v>17.168126999999998</v>
      </c>
      <c r="I52" s="7">
        <v>-96.825000000000003</v>
      </c>
      <c r="J52" s="10" t="s">
        <v>239</v>
      </c>
      <c r="K52" s="7" t="s">
        <v>23</v>
      </c>
      <c r="L52" s="10">
        <v>2000000</v>
      </c>
      <c r="M52" s="10" t="s">
        <v>263</v>
      </c>
      <c r="N52" s="10" t="s">
        <v>358</v>
      </c>
      <c r="O52" s="45" t="s">
        <v>359</v>
      </c>
      <c r="P52" s="53" t="s">
        <v>119</v>
      </c>
      <c r="Q52" s="19"/>
    </row>
    <row r="53" spans="1:17" ht="69" customHeight="1" x14ac:dyDescent="0.25">
      <c r="A53" s="60"/>
      <c r="B53" s="7" t="s">
        <v>16</v>
      </c>
      <c r="C53" s="7" t="s">
        <v>354</v>
      </c>
      <c r="D53" s="7" t="s">
        <v>355</v>
      </c>
      <c r="E53" s="7" t="s">
        <v>356</v>
      </c>
      <c r="F53" s="7" t="s">
        <v>361</v>
      </c>
      <c r="G53" s="7" t="s">
        <v>371</v>
      </c>
      <c r="H53" s="7">
        <v>17.168126999999998</v>
      </c>
      <c r="I53" s="7">
        <v>-96.825000000000003</v>
      </c>
      <c r="J53" s="7" t="s">
        <v>239</v>
      </c>
      <c r="K53" s="7" t="s">
        <v>23</v>
      </c>
      <c r="L53" s="7">
        <v>950000</v>
      </c>
      <c r="M53" s="7" t="s">
        <v>263</v>
      </c>
      <c r="N53" s="7" t="s">
        <v>358</v>
      </c>
      <c r="O53" s="40" t="s">
        <v>359</v>
      </c>
      <c r="P53" s="46" t="s">
        <v>119</v>
      </c>
      <c r="Q53" s="19"/>
    </row>
    <row r="54" spans="1:17" ht="69" customHeight="1" x14ac:dyDescent="0.25">
      <c r="A54" s="60"/>
      <c r="B54" s="7" t="s">
        <v>16</v>
      </c>
      <c r="C54" s="7" t="s">
        <v>354</v>
      </c>
      <c r="D54" s="7" t="s">
        <v>355</v>
      </c>
      <c r="E54" s="7" t="s">
        <v>356</v>
      </c>
      <c r="F54" s="7" t="s">
        <v>362</v>
      </c>
      <c r="G54" s="7" t="s">
        <v>372</v>
      </c>
      <c r="H54" s="7">
        <v>17.168126999999998</v>
      </c>
      <c r="I54" s="7">
        <v>-96.825000000000003</v>
      </c>
      <c r="J54" s="7" t="s">
        <v>239</v>
      </c>
      <c r="K54" s="7" t="s">
        <v>23</v>
      </c>
      <c r="L54" s="7">
        <v>350000</v>
      </c>
      <c r="M54" s="7" t="s">
        <v>263</v>
      </c>
      <c r="N54" s="7" t="s">
        <v>396</v>
      </c>
      <c r="O54" s="40" t="s">
        <v>397</v>
      </c>
      <c r="P54" s="46" t="s">
        <v>119</v>
      </c>
      <c r="Q54" s="19"/>
    </row>
    <row r="55" spans="1:17" ht="69" customHeight="1" x14ac:dyDescent="0.25">
      <c r="A55" s="60"/>
      <c r="B55" s="7" t="s">
        <v>16</v>
      </c>
      <c r="C55" s="7" t="s">
        <v>354</v>
      </c>
      <c r="D55" s="7" t="s">
        <v>355</v>
      </c>
      <c r="E55" s="7" t="s">
        <v>356</v>
      </c>
      <c r="F55" s="7" t="s">
        <v>363</v>
      </c>
      <c r="G55" s="7" t="s">
        <v>373</v>
      </c>
      <c r="H55" s="7">
        <v>17.168561</v>
      </c>
      <c r="I55" s="7">
        <v>-96.823599999999999</v>
      </c>
      <c r="J55" s="7" t="s">
        <v>239</v>
      </c>
      <c r="K55" s="7" t="s">
        <v>23</v>
      </c>
      <c r="L55" s="7">
        <v>3000000</v>
      </c>
      <c r="M55" s="7" t="s">
        <v>263</v>
      </c>
      <c r="N55" s="7" t="s">
        <v>398</v>
      </c>
      <c r="O55" s="40" t="s">
        <v>397</v>
      </c>
      <c r="P55" s="46" t="s">
        <v>119</v>
      </c>
      <c r="Q55" s="19"/>
    </row>
    <row r="56" spans="1:17" ht="69" customHeight="1" x14ac:dyDescent="0.25">
      <c r="A56" s="60"/>
      <c r="B56" s="7" t="s">
        <v>16</v>
      </c>
      <c r="C56" s="7" t="s">
        <v>354</v>
      </c>
      <c r="D56" s="7" t="s">
        <v>355</v>
      </c>
      <c r="E56" s="7" t="s">
        <v>356</v>
      </c>
      <c r="F56" s="7" t="s">
        <v>364</v>
      </c>
      <c r="G56" s="7" t="s">
        <v>374</v>
      </c>
      <c r="H56" s="7">
        <v>17.168561</v>
      </c>
      <c r="I56" s="7">
        <v>-96.823599999999999</v>
      </c>
      <c r="J56" s="7" t="s">
        <v>239</v>
      </c>
      <c r="K56" s="7" t="s">
        <v>23</v>
      </c>
      <c r="L56" s="7">
        <v>950000</v>
      </c>
      <c r="M56" s="7" t="s">
        <v>263</v>
      </c>
      <c r="N56" s="7" t="s">
        <v>251</v>
      </c>
      <c r="O56" s="40" t="s">
        <v>399</v>
      </c>
      <c r="P56" s="46" t="s">
        <v>119</v>
      </c>
      <c r="Q56" s="19"/>
    </row>
    <row r="57" spans="1:17" ht="69" customHeight="1" x14ac:dyDescent="0.25">
      <c r="A57" s="60"/>
      <c r="B57" s="7" t="s">
        <v>16</v>
      </c>
      <c r="C57" s="7" t="s">
        <v>354</v>
      </c>
      <c r="D57" s="7" t="s">
        <v>355</v>
      </c>
      <c r="E57" s="7" t="s">
        <v>356</v>
      </c>
      <c r="F57" s="7" t="s">
        <v>362</v>
      </c>
      <c r="G57" s="7" t="s">
        <v>375</v>
      </c>
      <c r="H57" s="7" t="s">
        <v>421</v>
      </c>
      <c r="I57" s="7" t="s">
        <v>422</v>
      </c>
      <c r="J57" s="7" t="s">
        <v>239</v>
      </c>
      <c r="K57" s="7" t="s">
        <v>23</v>
      </c>
      <c r="L57" s="7">
        <v>690000</v>
      </c>
      <c r="M57" s="7" t="s">
        <v>263</v>
      </c>
      <c r="N57" s="7" t="s">
        <v>251</v>
      </c>
      <c r="O57" s="40" t="s">
        <v>399</v>
      </c>
      <c r="P57" s="46" t="s">
        <v>119</v>
      </c>
      <c r="Q57" s="19"/>
    </row>
    <row r="58" spans="1:17" ht="69" customHeight="1" x14ac:dyDescent="0.25">
      <c r="A58" s="60"/>
      <c r="B58" s="7" t="s">
        <v>16</v>
      </c>
      <c r="C58" s="7" t="s">
        <v>354</v>
      </c>
      <c r="D58" s="7" t="s">
        <v>355</v>
      </c>
      <c r="E58" s="7" t="s">
        <v>356</v>
      </c>
      <c r="F58" s="7" t="s">
        <v>365</v>
      </c>
      <c r="G58" s="7" t="s">
        <v>392</v>
      </c>
      <c r="H58" s="7" t="s">
        <v>423</v>
      </c>
      <c r="I58" s="7" t="s">
        <v>424</v>
      </c>
      <c r="J58" s="7" t="s">
        <v>239</v>
      </c>
      <c r="K58" s="7" t="s">
        <v>23</v>
      </c>
      <c r="L58" s="7">
        <v>350000</v>
      </c>
      <c r="M58" s="7" t="s">
        <v>263</v>
      </c>
      <c r="N58" s="7" t="s">
        <v>400</v>
      </c>
      <c r="O58" s="40" t="s">
        <v>399</v>
      </c>
      <c r="P58" s="46" t="s">
        <v>119</v>
      </c>
      <c r="Q58" s="19"/>
    </row>
    <row r="59" spans="1:17" ht="69" customHeight="1" x14ac:dyDescent="0.25">
      <c r="A59" s="60"/>
      <c r="B59" s="7" t="s">
        <v>16</v>
      </c>
      <c r="C59" s="7" t="s">
        <v>354</v>
      </c>
      <c r="D59" s="7" t="s">
        <v>355</v>
      </c>
      <c r="E59" s="7" t="s">
        <v>356</v>
      </c>
      <c r="F59" s="7" t="s">
        <v>366</v>
      </c>
      <c r="G59" s="7" t="s">
        <v>376</v>
      </c>
      <c r="H59" s="7">
        <v>17.166309999999999</v>
      </c>
      <c r="I59" s="7">
        <v>-96.825649999999996</v>
      </c>
      <c r="J59" s="7" t="s">
        <v>239</v>
      </c>
      <c r="K59" s="7" t="s">
        <v>23</v>
      </c>
      <c r="L59" s="7">
        <v>150000</v>
      </c>
      <c r="M59" s="7" t="s">
        <v>263</v>
      </c>
      <c r="N59" s="7" t="s">
        <v>401</v>
      </c>
      <c r="O59" s="40" t="s">
        <v>402</v>
      </c>
      <c r="P59" s="46" t="s">
        <v>217</v>
      </c>
      <c r="Q59" s="19"/>
    </row>
    <row r="60" spans="1:17" ht="69" customHeight="1" x14ac:dyDescent="0.25">
      <c r="A60" s="60"/>
      <c r="B60" s="7" t="s">
        <v>16</v>
      </c>
      <c r="C60" s="7" t="s">
        <v>354</v>
      </c>
      <c r="D60" s="7" t="s">
        <v>355</v>
      </c>
      <c r="E60" s="7" t="s">
        <v>356</v>
      </c>
      <c r="F60" s="7" t="s">
        <v>367</v>
      </c>
      <c r="G60" s="7" t="s">
        <v>377</v>
      </c>
      <c r="H60" s="7">
        <v>17.166309999999999</v>
      </c>
      <c r="I60" s="7">
        <v>-96.825649999999996</v>
      </c>
      <c r="J60" s="7" t="s">
        <v>239</v>
      </c>
      <c r="K60" s="7" t="s">
        <v>23</v>
      </c>
      <c r="L60" s="7">
        <v>3500000</v>
      </c>
      <c r="M60" s="7" t="s">
        <v>263</v>
      </c>
      <c r="N60" s="7" t="s">
        <v>403</v>
      </c>
      <c r="O60" s="40" t="s">
        <v>404</v>
      </c>
      <c r="P60" s="46" t="s">
        <v>217</v>
      </c>
      <c r="Q60" s="19"/>
    </row>
    <row r="61" spans="1:17" ht="69" customHeight="1" x14ac:dyDescent="0.25">
      <c r="A61" s="60"/>
      <c r="B61" s="7" t="s">
        <v>16</v>
      </c>
      <c r="C61" s="7" t="s">
        <v>354</v>
      </c>
      <c r="D61" s="7" t="s">
        <v>355</v>
      </c>
      <c r="E61" s="7" t="s">
        <v>356</v>
      </c>
      <c r="F61" s="7" t="s">
        <v>368</v>
      </c>
      <c r="G61" s="7" t="s">
        <v>393</v>
      </c>
      <c r="H61" s="7">
        <v>17.166309999999999</v>
      </c>
      <c r="I61" s="7">
        <v>-96.825649999999996</v>
      </c>
      <c r="J61" s="7" t="s">
        <v>239</v>
      </c>
      <c r="K61" s="7" t="s">
        <v>23</v>
      </c>
      <c r="L61" s="7">
        <v>150000</v>
      </c>
      <c r="M61" s="7" t="s">
        <v>263</v>
      </c>
      <c r="N61" s="7" t="s">
        <v>405</v>
      </c>
      <c r="O61" s="40" t="s">
        <v>404</v>
      </c>
      <c r="P61" s="46" t="s">
        <v>119</v>
      </c>
      <c r="Q61" s="19"/>
    </row>
    <row r="62" spans="1:17" ht="69" customHeight="1" x14ac:dyDescent="0.25">
      <c r="A62" s="60"/>
      <c r="B62" s="7" t="s">
        <v>16</v>
      </c>
      <c r="C62" s="7" t="s">
        <v>354</v>
      </c>
      <c r="D62" s="7" t="s">
        <v>355</v>
      </c>
      <c r="E62" s="7" t="s">
        <v>356</v>
      </c>
      <c r="F62" s="7" t="s">
        <v>365</v>
      </c>
      <c r="G62" s="7" t="s">
        <v>378</v>
      </c>
      <c r="H62" s="7">
        <v>17.166309999999999</v>
      </c>
      <c r="I62" s="7">
        <v>-96.825649999999996</v>
      </c>
      <c r="J62" s="7" t="s">
        <v>239</v>
      </c>
      <c r="K62" s="7" t="s">
        <v>23</v>
      </c>
      <c r="L62" s="7">
        <v>950000</v>
      </c>
      <c r="M62" s="7" t="s">
        <v>263</v>
      </c>
      <c r="N62" s="7" t="s">
        <v>400</v>
      </c>
      <c r="O62" s="40" t="s">
        <v>404</v>
      </c>
      <c r="P62" s="46" t="s">
        <v>119</v>
      </c>
      <c r="Q62" s="19"/>
    </row>
    <row r="63" spans="1:17" ht="69" customHeight="1" x14ac:dyDescent="0.25">
      <c r="A63" s="60"/>
      <c r="B63" s="7" t="s">
        <v>16</v>
      </c>
      <c r="C63" s="7" t="s">
        <v>354</v>
      </c>
      <c r="D63" s="7" t="s">
        <v>355</v>
      </c>
      <c r="E63" s="7" t="s">
        <v>356</v>
      </c>
      <c r="F63" s="7" t="s">
        <v>362</v>
      </c>
      <c r="G63" s="7" t="s">
        <v>379</v>
      </c>
      <c r="H63" s="7">
        <v>17.166309999999999</v>
      </c>
      <c r="I63" s="7">
        <v>-96.825649999999996</v>
      </c>
      <c r="J63" s="7" t="s">
        <v>239</v>
      </c>
      <c r="K63" s="7" t="s">
        <v>23</v>
      </c>
      <c r="L63" s="7">
        <v>150000</v>
      </c>
      <c r="M63" s="7" t="s">
        <v>263</v>
      </c>
      <c r="N63" s="7" t="s">
        <v>400</v>
      </c>
      <c r="O63" s="40" t="s">
        <v>404</v>
      </c>
      <c r="P63" s="46" t="s">
        <v>119</v>
      </c>
      <c r="Q63" s="19"/>
    </row>
    <row r="64" spans="1:17" ht="69" customHeight="1" x14ac:dyDescent="0.25">
      <c r="A64" s="60"/>
      <c r="B64" s="7" t="s">
        <v>16</v>
      </c>
      <c r="C64" s="7" t="s">
        <v>354</v>
      </c>
      <c r="D64" s="7" t="s">
        <v>355</v>
      </c>
      <c r="E64" s="7" t="s">
        <v>356</v>
      </c>
      <c r="F64" s="7" t="s">
        <v>367</v>
      </c>
      <c r="G64" s="7" t="s">
        <v>394</v>
      </c>
      <c r="H64" s="7">
        <v>17.162075000000002</v>
      </c>
      <c r="I64" s="7">
        <v>-96.815799999999996</v>
      </c>
      <c r="J64" s="7" t="s">
        <v>239</v>
      </c>
      <c r="K64" s="7" t="s">
        <v>23</v>
      </c>
      <c r="L64" s="7">
        <v>2250000</v>
      </c>
      <c r="M64" s="7" t="s">
        <v>263</v>
      </c>
      <c r="N64" s="7" t="s">
        <v>406</v>
      </c>
      <c r="O64" s="40" t="s">
        <v>404</v>
      </c>
      <c r="P64" s="46" t="s">
        <v>119</v>
      </c>
      <c r="Q64" s="19"/>
    </row>
    <row r="65" spans="1:17" ht="69" customHeight="1" x14ac:dyDescent="0.25">
      <c r="A65" s="60"/>
      <c r="B65" s="7" t="s">
        <v>16</v>
      </c>
      <c r="C65" s="7" t="s">
        <v>354</v>
      </c>
      <c r="D65" s="7" t="s">
        <v>355</v>
      </c>
      <c r="E65" s="7" t="s">
        <v>356</v>
      </c>
      <c r="F65" s="7" t="s">
        <v>369</v>
      </c>
      <c r="G65" s="7" t="s">
        <v>380</v>
      </c>
      <c r="H65" s="7">
        <v>17.160943</v>
      </c>
      <c r="I65" s="7">
        <v>-96.816400000000002</v>
      </c>
      <c r="J65" s="7" t="s">
        <v>239</v>
      </c>
      <c r="K65" s="7" t="s">
        <v>23</v>
      </c>
      <c r="L65" s="7">
        <v>3000000</v>
      </c>
      <c r="M65" s="7" t="s">
        <v>263</v>
      </c>
      <c r="N65" s="7" t="s">
        <v>407</v>
      </c>
      <c r="O65" s="40" t="s">
        <v>408</v>
      </c>
      <c r="P65" s="46" t="s">
        <v>119</v>
      </c>
      <c r="Q65" s="19"/>
    </row>
    <row r="66" spans="1:17" ht="69" customHeight="1" x14ac:dyDescent="0.25">
      <c r="A66" s="60"/>
      <c r="B66" s="7" t="s">
        <v>16</v>
      </c>
      <c r="C66" s="7" t="s">
        <v>354</v>
      </c>
      <c r="D66" s="7" t="s">
        <v>355</v>
      </c>
      <c r="E66" s="7" t="s">
        <v>356</v>
      </c>
      <c r="F66" s="7" t="s">
        <v>370</v>
      </c>
      <c r="G66" s="7" t="s">
        <v>381</v>
      </c>
      <c r="H66" s="7">
        <v>17.160943</v>
      </c>
      <c r="I66" s="7">
        <v>-96.816400000000002</v>
      </c>
      <c r="J66" s="7" t="s">
        <v>239</v>
      </c>
      <c r="K66" s="7" t="s">
        <v>23</v>
      </c>
      <c r="L66" s="7">
        <v>1120000</v>
      </c>
      <c r="M66" s="7" t="s">
        <v>263</v>
      </c>
      <c r="N66" s="7" t="s">
        <v>409</v>
      </c>
      <c r="O66" s="40" t="s">
        <v>410</v>
      </c>
      <c r="P66" s="46" t="s">
        <v>119</v>
      </c>
      <c r="Q66" s="19"/>
    </row>
    <row r="67" spans="1:17" ht="69" customHeight="1" x14ac:dyDescent="0.25">
      <c r="A67" s="60"/>
      <c r="B67" s="7" t="s">
        <v>16</v>
      </c>
      <c r="C67" s="7" t="s">
        <v>354</v>
      </c>
      <c r="D67" s="7" t="s">
        <v>355</v>
      </c>
      <c r="E67" s="7" t="s">
        <v>356</v>
      </c>
      <c r="F67" s="7" t="s">
        <v>365</v>
      </c>
      <c r="G67" s="7" t="s">
        <v>382</v>
      </c>
      <c r="H67" s="7">
        <v>17.160943</v>
      </c>
      <c r="I67" s="7">
        <v>-96.816400000000002</v>
      </c>
      <c r="J67" s="7" t="s">
        <v>239</v>
      </c>
      <c r="K67" s="7" t="s">
        <v>23</v>
      </c>
      <c r="L67" s="7">
        <v>650000</v>
      </c>
      <c r="M67" s="7" t="s">
        <v>263</v>
      </c>
      <c r="N67" s="7" t="s">
        <v>400</v>
      </c>
      <c r="O67" s="40" t="s">
        <v>410</v>
      </c>
      <c r="P67" s="46" t="s">
        <v>119</v>
      </c>
      <c r="Q67" s="19"/>
    </row>
    <row r="68" spans="1:17" ht="69" customHeight="1" x14ac:dyDescent="0.25">
      <c r="A68" s="60"/>
      <c r="B68" s="7" t="s">
        <v>16</v>
      </c>
      <c r="C68" s="7" t="s">
        <v>354</v>
      </c>
      <c r="D68" s="7" t="s">
        <v>355</v>
      </c>
      <c r="E68" s="7" t="s">
        <v>356</v>
      </c>
      <c r="F68" s="7" t="s">
        <v>366</v>
      </c>
      <c r="G68" s="7" t="s">
        <v>383</v>
      </c>
      <c r="H68" s="7">
        <v>17.169167000000002</v>
      </c>
      <c r="I68" s="7">
        <v>-96.83475</v>
      </c>
      <c r="J68" s="7" t="s">
        <v>239</v>
      </c>
      <c r="K68" s="7" t="s">
        <v>23</v>
      </c>
      <c r="L68" s="7">
        <v>970000</v>
      </c>
      <c r="M68" s="7" t="s">
        <v>263</v>
      </c>
      <c r="N68" s="7" t="s">
        <v>252</v>
      </c>
      <c r="O68" s="40" t="s">
        <v>410</v>
      </c>
      <c r="P68" s="46" t="s">
        <v>217</v>
      </c>
      <c r="Q68" s="19"/>
    </row>
    <row r="69" spans="1:17" ht="69" customHeight="1" x14ac:dyDescent="0.25">
      <c r="A69" s="60"/>
      <c r="B69" s="7" t="s">
        <v>16</v>
      </c>
      <c r="C69" s="7" t="s">
        <v>354</v>
      </c>
      <c r="D69" s="7" t="s">
        <v>355</v>
      </c>
      <c r="E69" s="7" t="s">
        <v>356</v>
      </c>
      <c r="F69" s="7" t="s">
        <v>367</v>
      </c>
      <c r="G69" s="7" t="s">
        <v>395</v>
      </c>
      <c r="H69" s="7">
        <v>17.169167000000002</v>
      </c>
      <c r="I69" s="7">
        <v>-96.83475</v>
      </c>
      <c r="J69" s="7" t="s">
        <v>239</v>
      </c>
      <c r="K69" s="7" t="s">
        <v>23</v>
      </c>
      <c r="L69" s="7">
        <v>860000</v>
      </c>
      <c r="M69" s="7" t="s">
        <v>263</v>
      </c>
      <c r="N69" s="7" t="s">
        <v>400</v>
      </c>
      <c r="O69" s="40" t="s">
        <v>411</v>
      </c>
      <c r="P69" s="46" t="s">
        <v>119</v>
      </c>
      <c r="Q69" s="19"/>
    </row>
    <row r="70" spans="1:17" ht="69" customHeight="1" x14ac:dyDescent="0.25">
      <c r="A70" s="60"/>
      <c r="B70" s="7" t="s">
        <v>16</v>
      </c>
      <c r="C70" s="7" t="s">
        <v>354</v>
      </c>
      <c r="D70" s="7" t="s">
        <v>355</v>
      </c>
      <c r="E70" s="7" t="s">
        <v>356</v>
      </c>
      <c r="F70" s="7" t="s">
        <v>367</v>
      </c>
      <c r="G70" s="7" t="s">
        <v>384</v>
      </c>
      <c r="H70" s="7">
        <v>17.170418000000002</v>
      </c>
      <c r="I70" s="7">
        <v>-96.834999999999994</v>
      </c>
      <c r="J70" s="7" t="s">
        <v>239</v>
      </c>
      <c r="K70" s="7" t="s">
        <v>23</v>
      </c>
      <c r="L70" s="7">
        <v>650000</v>
      </c>
      <c r="M70" s="7" t="s">
        <v>263</v>
      </c>
      <c r="N70" s="7" t="s">
        <v>400</v>
      </c>
      <c r="O70" s="40" t="s">
        <v>411</v>
      </c>
      <c r="P70" s="46" t="s">
        <v>119</v>
      </c>
      <c r="Q70" s="19"/>
    </row>
    <row r="71" spans="1:17" ht="69" customHeight="1" x14ac:dyDescent="0.25">
      <c r="A71" s="60"/>
      <c r="B71" s="7" t="s">
        <v>16</v>
      </c>
      <c r="C71" s="7" t="s">
        <v>354</v>
      </c>
      <c r="D71" s="7" t="s">
        <v>355</v>
      </c>
      <c r="E71" s="7" t="s">
        <v>356</v>
      </c>
      <c r="F71" s="7" t="s">
        <v>362</v>
      </c>
      <c r="G71" s="7" t="s">
        <v>385</v>
      </c>
      <c r="H71" s="7">
        <v>17.165555999999999</v>
      </c>
      <c r="I71" s="7">
        <v>-96.835499999999996</v>
      </c>
      <c r="J71" s="7" t="s">
        <v>239</v>
      </c>
      <c r="K71" s="7" t="s">
        <v>23</v>
      </c>
      <c r="L71" s="7">
        <v>950000</v>
      </c>
      <c r="M71" s="7" t="s">
        <v>263</v>
      </c>
      <c r="N71" s="7" t="s">
        <v>400</v>
      </c>
      <c r="O71" s="40" t="s">
        <v>412</v>
      </c>
      <c r="P71" s="46" t="s">
        <v>119</v>
      </c>
      <c r="Q71" s="19"/>
    </row>
    <row r="72" spans="1:17" ht="69" customHeight="1" x14ac:dyDescent="0.25">
      <c r="A72" s="60"/>
      <c r="B72" s="7" t="s">
        <v>16</v>
      </c>
      <c r="C72" s="7" t="s">
        <v>354</v>
      </c>
      <c r="D72" s="7" t="s">
        <v>355</v>
      </c>
      <c r="E72" s="7" t="s">
        <v>356</v>
      </c>
      <c r="F72" s="7" t="s">
        <v>367</v>
      </c>
      <c r="G72" s="7" t="s">
        <v>386</v>
      </c>
      <c r="H72" s="7">
        <v>17.196847000000002</v>
      </c>
      <c r="I72" s="7">
        <v>-96.837680000000006</v>
      </c>
      <c r="J72" s="7" t="s">
        <v>239</v>
      </c>
      <c r="K72" s="7" t="s">
        <v>23</v>
      </c>
      <c r="L72" s="7">
        <v>950000</v>
      </c>
      <c r="M72" s="7" t="s">
        <v>263</v>
      </c>
      <c r="N72" s="7" t="s">
        <v>413</v>
      </c>
      <c r="O72" s="40" t="s">
        <v>338</v>
      </c>
      <c r="P72" s="46" t="s">
        <v>119</v>
      </c>
      <c r="Q72" s="19"/>
    </row>
    <row r="73" spans="1:17" ht="69" customHeight="1" x14ac:dyDescent="0.25">
      <c r="A73" s="60"/>
      <c r="B73" s="7" t="s">
        <v>16</v>
      </c>
      <c r="C73" s="7" t="s">
        <v>354</v>
      </c>
      <c r="D73" s="7" t="s">
        <v>355</v>
      </c>
      <c r="E73" s="7" t="s">
        <v>356</v>
      </c>
      <c r="F73" s="7" t="s">
        <v>367</v>
      </c>
      <c r="G73" s="7" t="s">
        <v>387</v>
      </c>
      <c r="H73" s="7">
        <v>17.196847000000002</v>
      </c>
      <c r="I73" s="7">
        <v>-96.837680000000006</v>
      </c>
      <c r="J73" s="7" t="s">
        <v>239</v>
      </c>
      <c r="K73" s="7" t="s">
        <v>23</v>
      </c>
      <c r="L73" s="7">
        <v>950000</v>
      </c>
      <c r="M73" s="7" t="s">
        <v>263</v>
      </c>
      <c r="N73" s="7" t="s">
        <v>414</v>
      </c>
      <c r="O73" s="40" t="s">
        <v>415</v>
      </c>
      <c r="P73" s="46" t="s">
        <v>119</v>
      </c>
      <c r="Q73" s="19"/>
    </row>
    <row r="74" spans="1:17" ht="69" customHeight="1" x14ac:dyDescent="0.25">
      <c r="A74" s="60"/>
      <c r="B74" s="7" t="s">
        <v>16</v>
      </c>
      <c r="C74" s="7" t="s">
        <v>354</v>
      </c>
      <c r="D74" s="7" t="s">
        <v>355</v>
      </c>
      <c r="E74" s="7" t="s">
        <v>356</v>
      </c>
      <c r="F74" s="7" t="s">
        <v>362</v>
      </c>
      <c r="G74" s="7" t="s">
        <v>388</v>
      </c>
      <c r="H74" s="7" t="s">
        <v>425</v>
      </c>
      <c r="I74" s="7">
        <v>-96.816400000000002</v>
      </c>
      <c r="J74" s="7" t="s">
        <v>239</v>
      </c>
      <c r="K74" s="7" t="s">
        <v>23</v>
      </c>
      <c r="L74" s="7">
        <v>150000</v>
      </c>
      <c r="M74" s="7" t="s">
        <v>263</v>
      </c>
      <c r="N74" s="7" t="s">
        <v>414</v>
      </c>
      <c r="O74" s="40" t="s">
        <v>415</v>
      </c>
      <c r="P74" s="46" t="s">
        <v>119</v>
      </c>
      <c r="Q74" s="19"/>
    </row>
    <row r="75" spans="1:17" ht="69" customHeight="1" x14ac:dyDescent="0.25">
      <c r="A75" s="60"/>
      <c r="B75" s="7" t="s">
        <v>16</v>
      </c>
      <c r="C75" s="7" t="s">
        <v>354</v>
      </c>
      <c r="D75" s="7" t="s">
        <v>355</v>
      </c>
      <c r="E75" s="7" t="s">
        <v>356</v>
      </c>
      <c r="F75" s="7" t="s">
        <v>362</v>
      </c>
      <c r="G75" s="7" t="s">
        <v>389</v>
      </c>
      <c r="H75" s="7">
        <v>17.150138999999999</v>
      </c>
      <c r="I75" s="7">
        <v>-96.831739999999996</v>
      </c>
      <c r="J75" s="7" t="s">
        <v>239</v>
      </c>
      <c r="K75" s="7" t="s">
        <v>23</v>
      </c>
      <c r="L75" s="7">
        <v>250000</v>
      </c>
      <c r="M75" s="7" t="s">
        <v>263</v>
      </c>
      <c r="N75" s="7" t="s">
        <v>416</v>
      </c>
      <c r="O75" s="40" t="s">
        <v>417</v>
      </c>
      <c r="P75" s="46" t="s">
        <v>119</v>
      </c>
      <c r="Q75" s="19"/>
    </row>
    <row r="76" spans="1:17" ht="69" customHeight="1" x14ac:dyDescent="0.25">
      <c r="A76" s="60"/>
      <c r="B76" s="7" t="s">
        <v>16</v>
      </c>
      <c r="C76" s="7" t="s">
        <v>354</v>
      </c>
      <c r="D76" s="7" t="s">
        <v>355</v>
      </c>
      <c r="E76" s="7" t="s">
        <v>356</v>
      </c>
      <c r="F76" s="7" t="s">
        <v>367</v>
      </c>
      <c r="G76" s="7" t="s">
        <v>390</v>
      </c>
      <c r="H76" s="7">
        <v>17.169167000000002</v>
      </c>
      <c r="I76" s="7">
        <v>-96.834699999999998</v>
      </c>
      <c r="J76" s="7" t="s">
        <v>239</v>
      </c>
      <c r="K76" s="7" t="s">
        <v>23</v>
      </c>
      <c r="L76" s="7">
        <v>950000</v>
      </c>
      <c r="M76" s="7" t="s">
        <v>263</v>
      </c>
      <c r="N76" s="7" t="s">
        <v>418</v>
      </c>
      <c r="O76" s="40" t="s">
        <v>411</v>
      </c>
      <c r="P76" s="46" t="s">
        <v>217</v>
      </c>
      <c r="Q76" s="19"/>
    </row>
  </sheetData>
  <mergeCells count="4">
    <mergeCell ref="A51:A76"/>
    <mergeCell ref="A44:A50"/>
    <mergeCell ref="A28:A42"/>
    <mergeCell ref="A2:A27"/>
  </mergeCells>
  <phoneticPr fontId="12" type="noConversion"/>
  <pageMargins left="0.7" right="0.7" top="0.75" bottom="0.75" header="0.3" footer="0.3"/>
  <pageSetup orientation="portrait" horizontalDpi="0" verticalDpi="0" r:id="rId1"/>
  <ignoredErrors>
    <ignoredError sqref="I19 I21 I24:I25 I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EJE 1</vt:lpstr>
      <vt:lpstr>EJE 2</vt:lpstr>
      <vt:lpstr>EJE 3</vt:lpstr>
      <vt:lpstr>EJE 4</vt:lpstr>
      <vt:lpstr>EJE 5</vt:lpstr>
      <vt:lpstr>'EJE 5'!_Hlk201389316</vt:lpstr>
      <vt:lpstr>'EJE 5'!_Hlk204008156</vt:lpstr>
      <vt:lpstr>'EJE 5'!_Hlk204008162</vt:lpstr>
      <vt:lpstr>'EJE 5'!_Hlk204008170</vt:lpstr>
      <vt:lpstr>'EJE 5'!_Hlk204008177</vt:lpstr>
      <vt:lpstr>'EJE 5'!_Hlk204008187</vt:lpstr>
      <vt:lpstr>'EJE 5'!_Hlk204008198</vt:lpstr>
      <vt:lpstr>'EJE 5'!_Hlk204008361</vt:lpstr>
      <vt:lpstr>'EJE 5'!_Hlk204008597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Nahúm Efrén</dc:creator>
  <cp:lastModifiedBy>isaac santiago</cp:lastModifiedBy>
  <dcterms:created xsi:type="dcterms:W3CDTF">2025-05-07T20:24:03Z</dcterms:created>
  <dcterms:modified xsi:type="dcterms:W3CDTF">2025-07-21T23:46:46Z</dcterms:modified>
</cp:coreProperties>
</file>